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Vladimir 1\Desktop\"/>
    </mc:Choice>
  </mc:AlternateContent>
  <bookViews>
    <workbookView xWindow="0" yWindow="0" windowWidth="11925" windowHeight="5130"/>
  </bookViews>
  <sheets>
    <sheet name="A. C. AJES GUAR 2020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6" i="2" l="1"/>
  <c r="C46" i="2"/>
  <c r="D46" i="2"/>
  <c r="E46" i="2"/>
  <c r="F46" i="2"/>
  <c r="G46" i="2"/>
  <c r="H46" i="2"/>
  <c r="I46" i="2"/>
  <c r="J46" i="2"/>
  <c r="K46" i="2"/>
  <c r="L46" i="2"/>
  <c r="B48" i="2"/>
  <c r="C48" i="2"/>
  <c r="D48" i="2"/>
  <c r="E48" i="2"/>
  <c r="F48" i="2"/>
  <c r="G48" i="2"/>
  <c r="H48" i="2"/>
  <c r="I48" i="2"/>
  <c r="J48" i="2"/>
  <c r="K48" i="2"/>
  <c r="C44" i="2"/>
  <c r="D44" i="2"/>
  <c r="E44" i="2"/>
  <c r="F44" i="2"/>
  <c r="I44" i="2"/>
  <c r="J44" i="2"/>
  <c r="K44" i="2"/>
</calcChain>
</file>

<file path=xl/sharedStrings.xml><?xml version="1.0" encoding="utf-8"?>
<sst xmlns="http://schemas.openxmlformats.org/spreadsheetml/2006/main" count="754" uniqueCount="303">
  <si>
    <t>PROFESSOR (A)</t>
  </si>
  <si>
    <t>CARGA HORÁRIA</t>
  </si>
  <si>
    <t>DIA DA SEMANA</t>
  </si>
  <si>
    <t>HORÁRIO</t>
  </si>
  <si>
    <t>DATA DE INÍCIO</t>
  </si>
  <si>
    <t>DATA DE TÉRMINO</t>
  </si>
  <si>
    <t>LOCAL SUGERIDO</t>
  </si>
  <si>
    <t>NÚMERO DE ENCONTROS</t>
  </si>
  <si>
    <t>1 (um) encontro</t>
  </si>
  <si>
    <t>a definir</t>
  </si>
  <si>
    <t>não previsto</t>
  </si>
  <si>
    <t>VALOR (R$)                                      (observadas, em cada caso, as normativas dos respectivos Projetos)</t>
  </si>
  <si>
    <t>COORDENAÇÕES DE TODOS OS CURSOS OFERECIDOS PELA AJES</t>
  </si>
  <si>
    <t>Modalidade "EaD"</t>
  </si>
  <si>
    <t>Acadêmicos de todos os Cursos oferecidos pela AJES</t>
  </si>
  <si>
    <t>NIVELAMENTO - LEITURA E PRODUÇÃO DE TEXTO</t>
  </si>
  <si>
    <t>Código da Atividade (observando-se os projetos)</t>
  </si>
  <si>
    <t>ENSINO</t>
  </si>
  <si>
    <t>OFICINAS</t>
  </si>
  <si>
    <t>EXTENSÃO</t>
  </si>
  <si>
    <t>PALESTRAS</t>
  </si>
  <si>
    <t>PESQUISA</t>
  </si>
  <si>
    <t>CURSOS "ON LINE"</t>
  </si>
  <si>
    <t>10.fev.2020</t>
  </si>
  <si>
    <t>25.jun.2020</t>
  </si>
  <si>
    <t>ATIVIDADES  COMPLEMENTARES PREVISTAS PARA O PRIMEIRO SEMESTRE LETIVO DE 2020 (2020/1):  Para participação em quaisquer das Atividades, necessita-se de prévia inscrição e, quando onerosa, de pagamento prévio, o mesmo deverá ser realizado na Secretaria Acadêmica da AJES. Em Eventos Acadêmicos pagos PROMOVIDOS PELA IES que ensejem horas de atividades complementares, bolsistas do PROUNI terão um desconto de 50%. Na hipótese de serem necessárias alterações na programação, para adequação às necessidades administrativas e ou acadêmicas, a Direção de Ensino, juntamente com as Coordenações dos Cursos, providenciarão comunicação e esclarecimentos.</t>
  </si>
  <si>
    <t>Acadêmicos dos cursos da área da saúde da AJES</t>
  </si>
  <si>
    <t>10 Horas</t>
  </si>
  <si>
    <t>MONITORIA DISCIPLINA DE INTRODUÇÃO AS CIÊNCIAS BIOMÉDICAS</t>
  </si>
  <si>
    <t>COORDENAÇÃO DO CURSO DE BIOMEDICINA</t>
  </si>
  <si>
    <t>Quarta feira</t>
  </si>
  <si>
    <t>21:45 às 22:40</t>
  </si>
  <si>
    <t>19.fev.2020</t>
  </si>
  <si>
    <t>24.jun.2020</t>
  </si>
  <si>
    <t>Acadêmicos do I Termo do Curso de Biomedicina</t>
  </si>
  <si>
    <t>18 (dezoito) encontros</t>
  </si>
  <si>
    <t>Sala da disciplina de Introdução as Ciências Biomédicas</t>
  </si>
  <si>
    <t>MINICURSO DE MICROSCOPIA</t>
  </si>
  <si>
    <t>COORDENAÇÃO DE BIOMEDICINA</t>
  </si>
  <si>
    <t>4 Horas</t>
  </si>
  <si>
    <t>Sábado</t>
  </si>
  <si>
    <t>07:00 às 11:00</t>
  </si>
  <si>
    <t>16.mai.2020</t>
  </si>
  <si>
    <t>Laboratório de Histologia da Faculdade AJES Guarantã do Norte - MT</t>
  </si>
  <si>
    <t>EX001</t>
  </si>
  <si>
    <t>MINICURSO DE COLETA</t>
  </si>
  <si>
    <t>COORDENAÇÃO DE BIOMEDICINA E ENFERMAGEM</t>
  </si>
  <si>
    <t>23.mai.2020</t>
  </si>
  <si>
    <t>Acadêmicos dos Cursos de Biomedicina e Enfermagem</t>
  </si>
  <si>
    <t>Laboratório de Processos de Cuidas da Faculdade AJES Guarantã do Norte - MT</t>
  </si>
  <si>
    <t>Participação em pesquisa sem bolsa de iniciação científica, com pesquisador ou grupo de pesquisa.</t>
  </si>
  <si>
    <t>23.jun.2020</t>
  </si>
  <si>
    <t>Acadêmicos do Curso de Biomedicina</t>
  </si>
  <si>
    <t>Sala de Iniciação Científica da AJES Guarantã do Norte - MT</t>
  </si>
  <si>
    <t>P002</t>
  </si>
  <si>
    <t>VISITA TÉCNICA A AGÊNCIA TRANSFUSIONAL DE GUARANTÃ DO NORTE - MT</t>
  </si>
  <si>
    <t>3 Horas</t>
  </si>
  <si>
    <t>25.mai.2020</t>
  </si>
  <si>
    <t>Agência Transfusional de Guarantã do Norte - MT</t>
  </si>
  <si>
    <t>EX002</t>
  </si>
  <si>
    <t>PALESTRA BIOMEDICINA ESTÉTICA</t>
  </si>
  <si>
    <t>COORDENAÇÃO DO CURSO DE BIOMEDICINA E ESTÉTICA E COSMÉTICA</t>
  </si>
  <si>
    <t>2 Horas</t>
  </si>
  <si>
    <t>Segunda Feira</t>
  </si>
  <si>
    <t>18:50 às 22:40</t>
  </si>
  <si>
    <t>Acadêmicos de todos os Cursos da Saúde da AJES Guarantã do Norte - MT</t>
  </si>
  <si>
    <t>Auditório da Faculdade do AJES Guarantã do Norte - MT</t>
  </si>
  <si>
    <t>E001</t>
  </si>
  <si>
    <t>E0033</t>
  </si>
  <si>
    <t>PÚBLICO-ALVO</t>
  </si>
  <si>
    <t>PROJETO CRIANÇA SORRIDENTE</t>
  </si>
  <si>
    <t>COORDENAÇÃO DO CURSO DE ODONTOLOGIA</t>
  </si>
  <si>
    <t>Acadêmicos do Curso de Odontologia</t>
  </si>
  <si>
    <t>04.abr.2020</t>
  </si>
  <si>
    <t>03.abr.2020</t>
  </si>
  <si>
    <t>Escola Municipal Darcy Ribeiro</t>
  </si>
  <si>
    <t>Escola Municipal Beija-Flor</t>
  </si>
  <si>
    <t>IST-AIDS - ORIENTAÇÃO E PREVENÇÃO</t>
  </si>
  <si>
    <t>COORDENAÇÃO DO CURSO DE ENFERMAGEM</t>
  </si>
  <si>
    <t>A definir</t>
  </si>
  <si>
    <t>Fev. 2020</t>
  </si>
  <si>
    <t>Acadêmicos do Curso de Enfermagem</t>
  </si>
  <si>
    <t>CORRIDA DA MULHER</t>
  </si>
  <si>
    <t>Março</t>
  </si>
  <si>
    <t>Ruas de Guarantã do Norte-MT</t>
  </si>
  <si>
    <t>VISITA AO LAR DOS IDOSOS</t>
  </si>
  <si>
    <t>Guarantã do Norte-MT</t>
  </si>
  <si>
    <t>DIA DO ÍNDIO</t>
  </si>
  <si>
    <t>Abril</t>
  </si>
  <si>
    <t>Monitoria de Disciplina</t>
  </si>
  <si>
    <t>Coordenação de Ciências Contábeis</t>
  </si>
  <si>
    <t>10H</t>
  </si>
  <si>
    <t>segunda-feira/quinta-feira</t>
  </si>
  <si>
    <t>18:50 h às 20:40</t>
  </si>
  <si>
    <t>Acadêmicos do Curso de Ciências Contábeis</t>
  </si>
  <si>
    <t>2 Encontros</t>
  </si>
  <si>
    <t>Faculdade AJES</t>
  </si>
  <si>
    <t>Monitoria de Eventos</t>
  </si>
  <si>
    <t>3 Encontros</t>
  </si>
  <si>
    <t>E002</t>
  </si>
  <si>
    <t>Organização de Eventos</t>
  </si>
  <si>
    <t>4 Encontros</t>
  </si>
  <si>
    <t>E006</t>
  </si>
  <si>
    <t>DECLARE CERTO 2020</t>
  </si>
  <si>
    <t>COORDENAÇÃO OU PROFESSOR HORISTA DE CIÊNCIAS CONTÁBEIS</t>
  </si>
  <si>
    <t>10 (dez) horas</t>
  </si>
  <si>
    <t>02.mar.2020</t>
  </si>
  <si>
    <t>28.abril.2020</t>
  </si>
  <si>
    <t>2 (dois) encontros</t>
  </si>
  <si>
    <t>Laboratório de Informática da AJES</t>
  </si>
  <si>
    <t>EX003</t>
  </si>
  <si>
    <t>GRUPO DE PESQUISA EMPREENDEDORISMO</t>
  </si>
  <si>
    <t>07.jul.2020</t>
  </si>
  <si>
    <t xml:space="preserve">Acadêmicos matriculados a partir do primeiro termo dos cursos de Ciências Contábeis e Enfermagem. </t>
  </si>
  <si>
    <t>AJES e SEBRAE</t>
  </si>
  <si>
    <t>P001</t>
  </si>
  <si>
    <t>PUBLICAÇÃO DE RESUMO EM ANAIS DE EVENTOS</t>
  </si>
  <si>
    <t>COORDENAÇÕES DOS CURSOS DE CIÊNCIAS CONTÁBEIS E ENFERMAGEM</t>
  </si>
  <si>
    <t xml:space="preserve">Acadêmicos matriculados a partir do primeiro termo dos cursos de Ciências Contábeis. </t>
  </si>
  <si>
    <t>AJES</t>
  </si>
  <si>
    <t>P003</t>
  </si>
  <si>
    <t>PUBLICAÇÃO DE ARTIGO EM ANAIS DE EVENTOS</t>
  </si>
  <si>
    <t>11 Horas</t>
  </si>
  <si>
    <t>3 (dois) encontros</t>
  </si>
  <si>
    <t>P005</t>
  </si>
  <si>
    <t>PUBLICAÇÃO EM REVISTA</t>
  </si>
  <si>
    <t>12 Horas</t>
  </si>
  <si>
    <t>4 (dois) encontros</t>
  </si>
  <si>
    <t>P006</t>
  </si>
  <si>
    <t>VISITA TÉCNICA EM SETOR FABRIL</t>
  </si>
  <si>
    <t>COORDENAÇÃO DE CIÊNCIAS CONTÁBEIS</t>
  </si>
  <si>
    <t>10 HORAS</t>
  </si>
  <si>
    <t>10. fe.2020</t>
  </si>
  <si>
    <t>Acadêmicos matriculados a partir do primeiro termo dos cursos de Ciências Contábeis.</t>
  </si>
  <si>
    <t>Mineradora</t>
  </si>
  <si>
    <t>PROGRAMA DE FORMAÇÃO CONTINUADA DA AJES</t>
  </si>
  <si>
    <t xml:space="preserve">PROJETO INSTITUCIONAL DIREÇÃO DE ENSINO </t>
  </si>
  <si>
    <t>20 horas</t>
  </si>
  <si>
    <t>Capacitação docente em formato EaD</t>
  </si>
  <si>
    <t>*******</t>
  </si>
  <si>
    <t>20.jan.2020</t>
  </si>
  <si>
    <t>Todos os docentes da AJES - Guarantã do Norte - MT, com vínculo de trinta ou mais horas semanais</t>
  </si>
  <si>
    <t xml:space="preserve">Cursos na modalidade Ead a serem definidos </t>
  </si>
  <si>
    <t>Sala ainda a ser definida</t>
  </si>
  <si>
    <t>SEMANA DO EMPREENDEDORISMO</t>
  </si>
  <si>
    <t>04 HORAS</t>
  </si>
  <si>
    <t>1 (um) envontro</t>
  </si>
  <si>
    <t>Auditório Princial - AJES</t>
  </si>
  <si>
    <t>EX008</t>
  </si>
  <si>
    <t xml:space="preserve">AJES ACADÊMICO SOLIDÁRIO </t>
  </si>
  <si>
    <t>10 horas</t>
  </si>
  <si>
    <t>24.fev.2020</t>
  </si>
  <si>
    <t>05.jul.2020</t>
  </si>
  <si>
    <t>Todos os acadêmicos da AJES - Guarantã do Norte</t>
  </si>
  <si>
    <t>1 (um) encontros</t>
  </si>
  <si>
    <t>E009</t>
  </si>
  <si>
    <t>AGROECOLOGIA PARA PRÁTICA DE SUSTETABILIDADE E EDUCAÇÃO AMBIENTAL DA AJES</t>
  </si>
  <si>
    <t>PROJETO INSTITUCIONAL</t>
  </si>
  <si>
    <t xml:space="preserve">10 horas </t>
  </si>
  <si>
    <t>sábado</t>
  </si>
  <si>
    <t>7h00 as 10h00</t>
  </si>
  <si>
    <t>Acadêmicos de todos os cursos da AES</t>
  </si>
  <si>
    <t>4 (quadro) encontro</t>
  </si>
  <si>
    <t>EX006</t>
  </si>
  <si>
    <t>PRÊMIO AJES MULHER DE SUCESSO</t>
  </si>
  <si>
    <t>4 horas</t>
  </si>
  <si>
    <t>sexta-feira</t>
  </si>
  <si>
    <t>18h50 às 22h40</t>
  </si>
  <si>
    <t>20.mar.2020</t>
  </si>
  <si>
    <t>Auditório Princial</t>
  </si>
  <si>
    <t>EX032</t>
  </si>
  <si>
    <t>EVENTO CULTURAL</t>
  </si>
  <si>
    <t>4 HORAS</t>
  </si>
  <si>
    <t>2 (um) encontros</t>
  </si>
  <si>
    <t>EXTERNO</t>
  </si>
  <si>
    <t>EX009</t>
  </si>
  <si>
    <t>TRABALHO SOCIAL</t>
  </si>
  <si>
    <t>5 HORAS</t>
  </si>
  <si>
    <t>EX010</t>
  </si>
  <si>
    <t>INTERVENÇÃO COM PAIS JUNTO ÀS PESSOAS COM DEFICIÊNCIA</t>
  </si>
  <si>
    <t>COORDENAÇÃO DE PSICOLOGIA</t>
  </si>
  <si>
    <t>Março. 2020</t>
  </si>
  <si>
    <t>Vários</t>
  </si>
  <si>
    <t>APAE</t>
  </si>
  <si>
    <t>Maio</t>
  </si>
  <si>
    <t>ATENÇÃO AOS DEPENDENTES QUÍMICOS</t>
  </si>
  <si>
    <t>Junho</t>
  </si>
  <si>
    <t>Professores e Acadêmicos de Psicologia</t>
  </si>
  <si>
    <t>08 Horas</t>
  </si>
  <si>
    <t>SEMANA DA ENFERMAGEM (PREVENÇÃO DE ACIDENTES DE TRÂNSITO)</t>
  </si>
  <si>
    <t>Cursos de Enfermagem e convidados</t>
  </si>
  <si>
    <t>AJES/Guarantã do Norte-MT</t>
  </si>
  <si>
    <t>ATIVIDADES D EORIENTÇÃO E PREVENÇÃO NAS COMUNIDADES</t>
  </si>
  <si>
    <t>Proferssores e Acadêmicos do Curso de Enfermagem</t>
  </si>
  <si>
    <t>Comunidades Rurais e escolas de Guarantã do Norte-MT</t>
  </si>
  <si>
    <t>COORDENAÇÕES DE TODOS OS CURSOS</t>
  </si>
  <si>
    <t>Agosto</t>
  </si>
  <si>
    <t>II FESTA AGOSTINA E ANIVERSÁRIO DA AJES</t>
  </si>
  <si>
    <t>AGOSTO DOURADO (CONSCIENTIZAÇÃO SOBRE O ALEITAMENTO MATERNO)</t>
  </si>
  <si>
    <t>Casa de Recuperação</t>
  </si>
  <si>
    <t>AJES/GUAR</t>
  </si>
  <si>
    <t>VÁRIOS</t>
  </si>
  <si>
    <t>COORDENAÇÕES DOS CURSOS DE ENFERMAGEM E PSICOLOGIA</t>
  </si>
  <si>
    <t>Professores e Acadêmicos de todos os Cursos</t>
  </si>
  <si>
    <t>Professores e Acadêmicos dos Cursos da Saúde</t>
  </si>
  <si>
    <t xml:space="preserve">Ao longo do mês </t>
  </si>
  <si>
    <t>Setembro</t>
  </si>
  <si>
    <t>AJES/ESCOLAS</t>
  </si>
  <si>
    <t>Professores e Acadêmicos dos Cursos da AJES</t>
  </si>
  <si>
    <t>Outubro</t>
  </si>
  <si>
    <t>SETEMBRO AMARELO (AÇÕES ESPECÍFICAS DOS CURSOS E WORKSHOP DE PROFISSÕES NAS ESCOLAS); CAMPANHA DO ENSINO RESPONSÁVEL)</t>
  </si>
  <si>
    <t>OUTUBRO ROSA (AÇÕES ESPECÍFICAS DOS CURSOS E WORKSHOP DE PROFISSÕES NAS ESCOLAS)</t>
  </si>
  <si>
    <t>NOVEMBRO AZUL  (AÇÕES ESPECÍFICAS DOS CURSOS E WORKSHOP DE PROFISSÕES NAS ESCOLAS)</t>
  </si>
  <si>
    <t>Novembro</t>
  </si>
  <si>
    <t xml:space="preserve">MONITORIA DISCIPLINA DE ANATOMIA HUMANA </t>
  </si>
  <si>
    <t xml:space="preserve">COORDENAÇÃO DO CURSO DE FISIOTERAPIA </t>
  </si>
  <si>
    <t>13h às 15h</t>
  </si>
  <si>
    <t xml:space="preserve">Acadêmicos do I Termo do Curso de FISIOTERAPIA </t>
  </si>
  <si>
    <t>Laboratório de Cinesioterapia da Faculdade AJES Guarantã do Norte - MT</t>
  </si>
  <si>
    <t xml:space="preserve">AVALIAÇÃO POSTURAL GLOBAL </t>
  </si>
  <si>
    <t xml:space="preserve">COORDENAÇÃO DE FISIOTERAPIA </t>
  </si>
  <si>
    <t xml:space="preserve">Acadêmicos dos Cursos de Fisioterapia </t>
  </si>
  <si>
    <t>Laboratório de Fisioterapia  da Faculdade AJES Guarantã do Norte - MT</t>
  </si>
  <si>
    <t xml:space="preserve">PALESTRA NAS ARES DA FISIOTERAPIA COM CONVIDADOS EXTERNOS </t>
  </si>
  <si>
    <t>COORDENAÇÃO DO CURSO DE FISIOTARAPIA E ESTÉTICA E COSMÉTICA</t>
  </si>
  <si>
    <t xml:space="preserve">Acadêmicos do Curso de FISOTERAPIA </t>
  </si>
  <si>
    <t>VISITA TÉCNICA AO CENTRO DE REABILITAÇÃO DE GUARANTÃ DO NORTE - MT</t>
  </si>
  <si>
    <t>28.fev.2020</t>
  </si>
  <si>
    <t>28.mai.2020</t>
  </si>
  <si>
    <t>Centro de reabilitação de Guarantã do Norte - MT</t>
  </si>
  <si>
    <t>PARTICIPAÇÃO NA ORGANIZAÇÃO DO III SEMINÁRIO CIENTÍFICO CULTURAL AJES GUARANTÃ DO NORTE - MT</t>
  </si>
  <si>
    <t>COORDENAÇÕES DOS CURSOS OFERECIDOS PELA AJES</t>
  </si>
  <si>
    <t>11.nov.2020</t>
  </si>
  <si>
    <t>13.nov.2020</t>
  </si>
  <si>
    <t>5 (cinco) encontros</t>
  </si>
  <si>
    <t xml:space="preserve">Auditório da Faculdade AJES Guarantã do Norte - MT </t>
  </si>
  <si>
    <t xml:space="preserve">WORKSHOP DE PROCEDIMENTOS ESTÉTICOS E SEUS PRINCÍPIOS ÉTICOS </t>
  </si>
  <si>
    <t xml:space="preserve">COORDENAÇÃO DO CURSO TECNOLÓGICO DE ESTÉTICA E COSMÉTICA </t>
  </si>
  <si>
    <t>08:00 às 12:00</t>
  </si>
  <si>
    <t>22.08.2020</t>
  </si>
  <si>
    <t>Acadêmicos dos Cursos de Estética</t>
  </si>
  <si>
    <t>Auditório e Laboratório do curso de Fisioterapia da Faculdade AJES Guarantã do Norte - MT</t>
  </si>
  <si>
    <t>Curso de gestão em clínica de estética</t>
  </si>
  <si>
    <t>12.set.2020</t>
  </si>
  <si>
    <t>19.set.2020</t>
  </si>
  <si>
    <t>Acadêmicos do Curso de Estética</t>
  </si>
  <si>
    <t>Auditório da Faculdade AJES Guarantã do Norte - MT</t>
  </si>
  <si>
    <t>CICLO DE PALESTRAS na área da ESTÉTICA</t>
  </si>
  <si>
    <t>Quinta feira</t>
  </si>
  <si>
    <t>17.set.2020</t>
  </si>
  <si>
    <t>19.nov.2020</t>
  </si>
  <si>
    <t>20.jul.2020</t>
  </si>
  <si>
    <t>30.nov.2020</t>
  </si>
  <si>
    <t>III SEMINÁRIO CIENTÍFICO CULTURAL DA AJES GUARANTÃ DO NORTE</t>
  </si>
  <si>
    <t>COORDENAÇÃO DE TODOS OS CURSOS OFERECIDOS PELA AJES GUARANTÃ DO NORTE</t>
  </si>
  <si>
    <t>3 (três encontros)</t>
  </si>
  <si>
    <t>MINICURSO DE RPG</t>
  </si>
  <si>
    <t>MINICURSO DE AVALIAÇÃO DE MÉTODOS EM FISIOTERAPIA</t>
  </si>
  <si>
    <t xml:space="preserve">Acadêmicos dos Cursos de FISIOTERAPIA </t>
  </si>
  <si>
    <t>Laboratório de Fisioterapia Faculdade AJES Guarantã do Norte - MT - MT</t>
  </si>
  <si>
    <t>COORDENAÇÃO DO CURSO DE FIFIOTERAPIA</t>
  </si>
  <si>
    <t>Acadêmicos do Curso de FISIOTERAPIA</t>
  </si>
  <si>
    <t>VISITA TÉCNICA AO HOSPITAL MUNICIPAL DE GUARANTÃ DO NORTE - MT</t>
  </si>
  <si>
    <t xml:space="preserve">Acadêmicos do Curso de FISIOTERAPIA </t>
  </si>
  <si>
    <t>Hospital municipal de Guarantã do Norte - MT</t>
  </si>
  <si>
    <t xml:space="preserve">CURSO DE TERAPIA FLORAIS </t>
  </si>
  <si>
    <t>COORDENAÇÃO DO CURSO TECNOLÓGICO DE ESTÉTICA E COSMÉTICA E CURSO DE FISIOTERAPIA</t>
  </si>
  <si>
    <t>8 Horas</t>
  </si>
  <si>
    <t>08:00 às 18:00</t>
  </si>
  <si>
    <t>25.maio.2020</t>
  </si>
  <si>
    <t>Acadêmicos dos cursos da área da saúde da AJES - especificamente curso de fisioterapia e estética</t>
  </si>
  <si>
    <t>Laboratório de Fisioterapia da Faculdade AJES Guarantã do Norte - MT</t>
  </si>
  <si>
    <t>WORKSHOP DE TERAPIAS ALTERNATIVAS: MASSOTERAPIA E TERAPIAS COM PEDRAS QUENTES</t>
  </si>
  <si>
    <t>20.jun.2020</t>
  </si>
  <si>
    <t>PALESTRA PRINCÍPIOS ÉTICOS EM PESQUISA E COMITÊ DE ESTÉTICA</t>
  </si>
  <si>
    <t>Quinta Feira</t>
  </si>
  <si>
    <t>20h50 às 22:40</t>
  </si>
  <si>
    <t>PALESTRA ATUAÇÃO DA ESTÉTICA NO MERCADO DE TRABALHO</t>
  </si>
  <si>
    <t>2 HORAS</t>
  </si>
  <si>
    <t xml:space="preserve">Acadêmicos do Curso de Estética </t>
  </si>
  <si>
    <t>PROJETO DE EXTENSÃO - DICAS DE BELEZA</t>
  </si>
  <si>
    <t>10.abr.2020</t>
  </si>
  <si>
    <t>Sala de aula Faculdade do AJES Guarantã do Norte - MT</t>
  </si>
  <si>
    <t>Projeto OAB na Faculdade</t>
  </si>
  <si>
    <t>Coordenação integrado com Ordem dos Advogados do Brasil</t>
  </si>
  <si>
    <t>4h</t>
  </si>
  <si>
    <t>quinta-feira</t>
  </si>
  <si>
    <t>19h as 22h40min</t>
  </si>
  <si>
    <t>19 mar. 2020</t>
  </si>
  <si>
    <t>Acadêmicos de Direito</t>
  </si>
  <si>
    <t>Auditório</t>
  </si>
  <si>
    <t>Aula Inaugural</t>
  </si>
  <si>
    <t>Juiz de Direito da Comarca de Guarantã do Norte - Dr. Diego Hartmann</t>
  </si>
  <si>
    <t>quarta-feira</t>
  </si>
  <si>
    <t>11 mar. 2020</t>
  </si>
  <si>
    <t>Colóquios da iniciação científica</t>
  </si>
  <si>
    <t>Coordenação e Professores orientadores</t>
  </si>
  <si>
    <t>20 Horas</t>
  </si>
  <si>
    <t>Acadêmicos bolsistas</t>
  </si>
  <si>
    <t>4 (quatro) encontros</t>
  </si>
  <si>
    <t>AJES - sala de pesquisa</t>
  </si>
  <si>
    <t>E010</t>
  </si>
  <si>
    <t>Todos os docentes da AJES - com vínculo de trinta ou mais horas semanais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</si>
</sst>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d/m;@"/>
    <numFmt numFmtId="165" formatCode="d/mmm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DDD9C3"/>
      </patternFill>
    </fill>
    <fill>
      <patternFill patternType="solid">
        <fgColor rgb="FFFFFF00"/>
        <bgColor rgb="FFFFFF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6BFC4"/>
        <bgColor indexed="64"/>
      </patternFill>
    </fill>
    <fill>
      <patternFill patternType="solid">
        <fgColor rgb="FF06BFC4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6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" fontId="4" fillId="5" borderId="1" xfId="0" applyNumberFormat="1" applyFont="1" applyFill="1" applyBorder="1" applyAlignment="1">
      <alignment horizontal="center" vertical="center" wrapText="1"/>
    </xf>
    <xf numFmtId="16" fontId="4" fillId="3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17" fontId="4" fillId="6" borderId="1" xfId="0" applyNumberFormat="1" applyFont="1" applyFill="1" applyBorder="1" applyAlignment="1">
      <alignment horizontal="center" vertical="center"/>
    </xf>
    <xf numFmtId="16" fontId="4" fillId="6" borderId="1" xfId="0" applyNumberFormat="1" applyFont="1" applyFill="1" applyBorder="1" applyAlignment="1">
      <alignment horizontal="center" vertical="center" wrapText="1"/>
    </xf>
    <xf numFmtId="0" fontId="4" fillId="8" borderId="1" xfId="21" applyFont="1" applyFill="1" applyBorder="1" applyAlignment="1">
      <alignment horizontal="center" vertical="center" wrapText="1"/>
    </xf>
    <xf numFmtId="0" fontId="4" fillId="8" borderId="1" xfId="21" applyFont="1" applyFill="1" applyBorder="1" applyAlignment="1">
      <alignment horizontal="center" vertical="center"/>
    </xf>
    <xf numFmtId="165" fontId="4" fillId="8" borderId="1" xfId="21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16" fontId="4" fillId="9" borderId="1" xfId="0" applyNumberFormat="1" applyFont="1" applyFill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 textRotation="90" wrapText="1"/>
    </xf>
    <xf numFmtId="49" fontId="4" fillId="4" borderId="1" xfId="0" applyNumberFormat="1" applyFont="1" applyFill="1" applyBorder="1" applyAlignment="1">
      <alignment horizontal="center" vertical="center" textRotation="90" wrapText="1"/>
    </xf>
    <xf numFmtId="49" fontId="4" fillId="5" borderId="2" xfId="0" applyNumberFormat="1" applyFont="1" applyFill="1" applyBorder="1" applyAlignment="1">
      <alignment horizontal="center" vertical="center" textRotation="90" wrapText="1"/>
    </xf>
    <xf numFmtId="49" fontId="4" fillId="6" borderId="1" xfId="0" applyNumberFormat="1" applyFont="1" applyFill="1" applyBorder="1" applyAlignment="1">
      <alignment horizontal="center" vertical="center" textRotation="90"/>
    </xf>
    <xf numFmtId="49" fontId="4" fillId="7" borderId="3" xfId="21" applyNumberFormat="1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8" fontId="4" fillId="11" borderId="1" xfId="0" applyNumberFormat="1" applyFont="1" applyFill="1" applyBorder="1" applyAlignment="1">
      <alignment horizontal="center" vertical="center"/>
    </xf>
    <xf numFmtId="49" fontId="4" fillId="11" borderId="1" xfId="21" applyNumberFormat="1" applyFont="1" applyFill="1" applyBorder="1" applyAlignment="1">
      <alignment horizontal="center" vertical="center" textRotation="90"/>
    </xf>
    <xf numFmtId="0" fontId="4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16" fontId="4" fillId="11" borderId="1" xfId="0" applyNumberFormat="1" applyFont="1" applyFill="1" applyBorder="1" applyAlignment="1">
      <alignment horizontal="center" vertical="center" wrapText="1"/>
    </xf>
    <xf numFmtId="8" fontId="4" fillId="11" borderId="1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textRotation="90"/>
    </xf>
    <xf numFmtId="0" fontId="0" fillId="0" borderId="0" xfId="0" applyAlignment="1">
      <alignment wrapText="1"/>
    </xf>
    <xf numFmtId="49" fontId="4" fillId="11" borderId="1" xfId="21" applyNumberFormat="1" applyFont="1" applyFill="1" applyBorder="1" applyAlignment="1">
      <alignment horizontal="center" vertical="center" textRotation="90" wrapText="1"/>
    </xf>
    <xf numFmtId="0" fontId="4" fillId="12" borderId="1" xfId="2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textRotation="90" wrapText="1"/>
    </xf>
    <xf numFmtId="17" fontId="4" fillId="6" borderId="1" xfId="0" applyNumberFormat="1" applyFont="1" applyFill="1" applyBorder="1" applyAlignment="1">
      <alignment horizontal="center" vertical="center" wrapText="1"/>
    </xf>
    <xf numFmtId="49" fontId="4" fillId="7" borderId="3" xfId="21" applyNumberFormat="1" applyFont="1" applyFill="1" applyBorder="1" applyAlignment="1">
      <alignment horizontal="center" vertical="center" textRotation="90" wrapText="1"/>
    </xf>
    <xf numFmtId="0" fontId="4" fillId="9" borderId="0" xfId="0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center" vertical="center" textRotation="90" wrapText="1"/>
    </xf>
    <xf numFmtId="8" fontId="4" fillId="6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16" fontId="4" fillId="10" borderId="1" xfId="0" applyNumberFormat="1" applyFont="1" applyFill="1" applyBorder="1" applyAlignment="1">
      <alignment horizontal="center" vertical="center" wrapText="1"/>
    </xf>
    <xf numFmtId="49" fontId="4" fillId="11" borderId="1" xfId="21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49" fontId="4" fillId="7" borderId="3" xfId="21" applyNumberFormat="1" applyFont="1" applyFill="1" applyBorder="1" applyAlignment="1">
      <alignment horizontal="center" vertical="center" textRotation="90" wrapText="1"/>
    </xf>
    <xf numFmtId="49" fontId="4" fillId="7" borderId="4" xfId="21" applyNumberFormat="1" applyFont="1" applyFill="1" applyBorder="1" applyAlignment="1">
      <alignment horizontal="center" vertical="center" textRotation="90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8" fontId="4" fillId="11" borderId="3" xfId="0" applyNumberFormat="1" applyFont="1" applyFill="1" applyBorder="1" applyAlignment="1">
      <alignment horizontal="center" vertical="center" wrapText="1"/>
    </xf>
    <xf numFmtId="8" fontId="4" fillId="11" borderId="4" xfId="0" applyNumberFormat="1" applyFont="1" applyFill="1" applyBorder="1" applyAlignment="1">
      <alignment horizontal="center" vertical="center" wrapText="1"/>
    </xf>
    <xf numFmtId="16" fontId="4" fillId="11" borderId="3" xfId="0" applyNumberFormat="1" applyFont="1" applyFill="1" applyBorder="1" applyAlignment="1">
      <alignment horizontal="center" vertical="center" wrapText="1"/>
    </xf>
    <xf numFmtId="16" fontId="4" fillId="11" borderId="4" xfId="0" applyNumberFormat="1" applyFont="1" applyFill="1" applyBorder="1" applyAlignment="1">
      <alignment horizontal="center" vertical="center" wrapText="1"/>
    </xf>
    <xf numFmtId="49" fontId="4" fillId="11" borderId="3" xfId="21" applyNumberFormat="1" applyFont="1" applyFill="1" applyBorder="1" applyAlignment="1">
      <alignment horizontal="center" vertical="center" textRotation="90" wrapText="1"/>
    </xf>
    <xf numFmtId="49" fontId="4" fillId="11" borderId="2" xfId="21" applyNumberFormat="1" applyFont="1" applyFill="1" applyBorder="1" applyAlignment="1">
      <alignment horizontal="center" vertical="center" textRotation="90" wrapText="1"/>
    </xf>
    <xf numFmtId="49" fontId="4" fillId="11" borderId="4" xfId="21" applyNumberFormat="1" applyFont="1" applyFill="1" applyBorder="1" applyAlignment="1">
      <alignment horizontal="center" vertical="center" textRotation="90" wrapText="1"/>
    </xf>
    <xf numFmtId="49" fontId="4" fillId="5" borderId="2" xfId="0" applyNumberFormat="1" applyFont="1" applyFill="1" applyBorder="1" applyAlignment="1">
      <alignment horizontal="center" vertical="center" textRotation="90"/>
    </xf>
    <xf numFmtId="49" fontId="4" fillId="5" borderId="4" xfId="0" applyNumberFormat="1" applyFont="1" applyFill="1" applyBorder="1" applyAlignment="1">
      <alignment horizontal="center" vertical="center" textRotation="90"/>
    </xf>
    <xf numFmtId="49" fontId="4" fillId="7" borderId="3" xfId="21" applyNumberFormat="1" applyFont="1" applyFill="1" applyBorder="1" applyAlignment="1">
      <alignment horizontal="center" vertical="center" textRotation="90"/>
    </xf>
    <xf numFmtId="49" fontId="4" fillId="7" borderId="4" xfId="21" applyNumberFormat="1" applyFont="1" applyFill="1" applyBorder="1" applyAlignment="1">
      <alignment horizontal="center" vertical="center" textRotation="90"/>
    </xf>
    <xf numFmtId="49" fontId="4" fillId="11" borderId="1" xfId="21" applyNumberFormat="1" applyFont="1" applyFill="1" applyBorder="1" applyAlignment="1">
      <alignment horizontal="center" vertical="center" textRotation="90"/>
    </xf>
    <xf numFmtId="49" fontId="6" fillId="7" borderId="3" xfId="21" applyNumberFormat="1" applyFont="1" applyFill="1" applyBorder="1" applyAlignment="1">
      <alignment horizontal="center" vertical="center" textRotation="90"/>
    </xf>
    <xf numFmtId="49" fontId="6" fillId="7" borderId="4" xfId="21" applyNumberFormat="1" applyFont="1" applyFill="1" applyBorder="1" applyAlignment="1">
      <alignment horizontal="center" vertical="center" textRotation="90"/>
    </xf>
    <xf numFmtId="49" fontId="4" fillId="6" borderId="3" xfId="0" applyNumberFormat="1" applyFont="1" applyFill="1" applyBorder="1" applyAlignment="1">
      <alignment horizontal="center" vertical="center" textRotation="90"/>
    </xf>
    <xf numFmtId="49" fontId="4" fillId="6" borderId="2" xfId="0" applyNumberFormat="1" applyFont="1" applyFill="1" applyBorder="1" applyAlignment="1">
      <alignment horizontal="center" vertical="center" textRotation="90"/>
    </xf>
    <xf numFmtId="49" fontId="4" fillId="6" borderId="4" xfId="0" applyNumberFormat="1" applyFont="1" applyFill="1" applyBorder="1" applyAlignment="1">
      <alignment horizontal="center" vertical="center" textRotation="90"/>
    </xf>
    <xf numFmtId="49" fontId="4" fillId="6" borderId="1" xfId="0" applyNumberFormat="1" applyFont="1" applyFill="1" applyBorder="1" applyAlignment="1">
      <alignment horizontal="center" vertical="center" textRotation="90"/>
    </xf>
  </cellXfs>
  <cellStyles count="22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Normal" xfId="0" builtinId="0"/>
    <cellStyle name="Normal 2" xfId="21"/>
  </cellStyles>
  <dxfs count="0"/>
  <tableStyles count="0" defaultTableStyle="TableStyleMedium2" defaultPivotStyle="PivotStyleLight16"/>
  <colors>
    <mruColors>
      <color rgb="FF06BFC4"/>
      <color rgb="FFFF99FF"/>
      <color rgb="FFFF9999"/>
      <color rgb="FFFF0066"/>
      <color rgb="FF037B06"/>
      <color rgb="FF00CC66"/>
      <color rgb="FF3399FF"/>
      <color rgb="FFD690D8"/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%2010/Downloads/Quadro%20Geral%20de%20Atividades%20Complementares%20%202020.1_Dire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</sheetNames>
    <sheetDataSet>
      <sheetData sheetId="0">
        <row r="10">
          <cell r="B10" t="str">
            <v>Congresso Jurídico Internacional</v>
          </cell>
          <cell r="C10" t="str">
            <v>Coordenação</v>
          </cell>
          <cell r="D10" t="str">
            <v>8 horas</v>
          </cell>
          <cell r="E10" t="str">
            <v>quinta e sexta-feira</v>
          </cell>
          <cell r="F10" t="str">
            <v>19h as 22h40min</v>
          </cell>
          <cell r="G10" t="str">
            <v>23 mar. 2020</v>
          </cell>
          <cell r="H10" t="str">
            <v>24 mar.2020</v>
          </cell>
          <cell r="I10" t="str">
            <v>Acadêmicos, juristas, autoridades e comunidade externa</v>
          </cell>
          <cell r="J10" t="str">
            <v>2 (dois) encontro</v>
          </cell>
          <cell r="K10" t="str">
            <v>Auditório Principal</v>
          </cell>
          <cell r="L10" t="str">
            <v>não previsto</v>
          </cell>
        </row>
        <row r="12">
          <cell r="B12" t="str">
            <v xml:space="preserve">Trânsito Solidário                                                                                       </v>
          </cell>
          <cell r="C12" t="str">
            <v>Projeto da Coordenação do Direito com participação de Órgaos governamentais do Estado/Município</v>
          </cell>
          <cell r="D12" t="str">
            <v>a definir</v>
          </cell>
          <cell r="E12" t="str">
            <v>a definir</v>
          </cell>
          <cell r="F12" t="str">
            <v>a definir</v>
          </cell>
          <cell r="G12" t="str">
            <v>a definir</v>
          </cell>
          <cell r="H12" t="str">
            <v>a definir</v>
          </cell>
          <cell r="I12" t="str">
            <v>Todos os acadêmicos da AJES, comunidade externa</v>
          </cell>
          <cell r="J12" t="str">
            <v>a definir</v>
          </cell>
          <cell r="K12" t="str">
            <v>a definir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101"/>
  <sheetViews>
    <sheetView tabSelected="1" topLeftCell="B1" zoomScale="70" zoomScaleNormal="70" workbookViewId="0">
      <selection activeCell="L48" sqref="L48:L49"/>
    </sheetView>
  </sheetViews>
  <sheetFormatPr defaultRowHeight="15" x14ac:dyDescent="0.25"/>
  <cols>
    <col min="1" max="1" width="9.140625" style="32"/>
    <col min="2" max="2" width="35.5703125" style="32" customWidth="1"/>
    <col min="3" max="3" width="30.28515625" style="32" customWidth="1"/>
    <col min="4" max="4" width="20.5703125" style="32" customWidth="1"/>
    <col min="5" max="5" width="16.5703125" style="32" customWidth="1"/>
    <col min="6" max="6" width="12.7109375" style="32" customWidth="1"/>
    <col min="7" max="7" width="14.140625" style="32" customWidth="1"/>
    <col min="8" max="8" width="13.7109375" style="32" customWidth="1"/>
    <col min="9" max="9" width="41.5703125" style="32" customWidth="1"/>
    <col min="10" max="10" width="21.7109375" style="32" customWidth="1"/>
    <col min="11" max="11" width="20.85546875" style="32" customWidth="1"/>
    <col min="12" max="12" width="16.140625" style="32" customWidth="1"/>
    <col min="13" max="13" width="17.140625" style="32" customWidth="1"/>
    <col min="14" max="16384" width="9.140625" style="32"/>
  </cols>
  <sheetData>
    <row r="3" spans="1:23" ht="94.5" x14ac:dyDescent="0.25">
      <c r="A3" s="45" t="s">
        <v>25</v>
      </c>
      <c r="B3" s="45"/>
      <c r="C3" s="23" t="s">
        <v>0</v>
      </c>
      <c r="D3" s="23" t="s">
        <v>1</v>
      </c>
      <c r="E3" s="23" t="s">
        <v>2</v>
      </c>
      <c r="F3" s="23" t="s">
        <v>3</v>
      </c>
      <c r="G3" s="24" t="s">
        <v>4</v>
      </c>
      <c r="H3" s="24" t="s">
        <v>5</v>
      </c>
      <c r="I3" s="23" t="s">
        <v>69</v>
      </c>
      <c r="J3" s="23" t="s">
        <v>7</v>
      </c>
      <c r="K3" s="23" t="s">
        <v>6</v>
      </c>
      <c r="L3" s="23" t="s">
        <v>16</v>
      </c>
      <c r="M3" s="23" t="s">
        <v>11</v>
      </c>
    </row>
    <row r="4" spans="1:23" ht="69" x14ac:dyDescent="0.25">
      <c r="A4" s="19" t="s">
        <v>22</v>
      </c>
      <c r="B4" s="3" t="s">
        <v>15</v>
      </c>
      <c r="C4" s="3" t="s">
        <v>12</v>
      </c>
      <c r="D4" s="3" t="s">
        <v>13</v>
      </c>
      <c r="E4" s="3" t="s">
        <v>13</v>
      </c>
      <c r="F4" s="3" t="s">
        <v>13</v>
      </c>
      <c r="G4" s="3" t="s">
        <v>23</v>
      </c>
      <c r="H4" s="3" t="s">
        <v>24</v>
      </c>
      <c r="I4" s="3" t="s">
        <v>14</v>
      </c>
      <c r="J4" s="3" t="s">
        <v>13</v>
      </c>
      <c r="K4" s="3" t="s">
        <v>13</v>
      </c>
      <c r="L4" s="3" t="s">
        <v>68</v>
      </c>
      <c r="M4" s="3"/>
    </row>
    <row r="5" spans="1:23" ht="47.25" x14ac:dyDescent="0.25">
      <c r="A5" s="31" t="s">
        <v>17</v>
      </c>
      <c r="B5" s="42" t="s">
        <v>135</v>
      </c>
      <c r="C5" s="42" t="s">
        <v>136</v>
      </c>
      <c r="D5" s="41" t="s">
        <v>137</v>
      </c>
      <c r="E5" s="42" t="s">
        <v>138</v>
      </c>
      <c r="F5" s="42" t="s">
        <v>139</v>
      </c>
      <c r="G5" s="43" t="s">
        <v>140</v>
      </c>
      <c r="H5" s="43" t="s">
        <v>112</v>
      </c>
      <c r="I5" s="42" t="s">
        <v>302</v>
      </c>
      <c r="J5" s="42" t="s">
        <v>142</v>
      </c>
      <c r="K5" s="42" t="s">
        <v>143</v>
      </c>
      <c r="L5" s="42"/>
      <c r="M5" s="42"/>
    </row>
    <row r="6" spans="1:23" ht="47.25" x14ac:dyDescent="0.25">
      <c r="A6" s="31" t="s">
        <v>17</v>
      </c>
      <c r="B6" s="5" t="s">
        <v>28</v>
      </c>
      <c r="C6" s="5" t="s">
        <v>29</v>
      </c>
      <c r="D6" s="5" t="s">
        <v>27</v>
      </c>
      <c r="E6" s="5" t="s">
        <v>30</v>
      </c>
      <c r="F6" s="5" t="s">
        <v>31</v>
      </c>
      <c r="G6" s="6" t="s">
        <v>32</v>
      </c>
      <c r="H6" s="6" t="s">
        <v>33</v>
      </c>
      <c r="I6" s="5" t="s">
        <v>34</v>
      </c>
      <c r="J6" s="5" t="s">
        <v>35</v>
      </c>
      <c r="K6" s="5" t="s">
        <v>36</v>
      </c>
      <c r="L6" s="5" t="s">
        <v>67</v>
      </c>
      <c r="M6" s="5"/>
    </row>
    <row r="7" spans="1:23" ht="58.5" customHeight="1" x14ac:dyDescent="0.25">
      <c r="A7" s="31" t="s">
        <v>17</v>
      </c>
      <c r="B7" s="5" t="s">
        <v>77</v>
      </c>
      <c r="C7" s="5" t="s">
        <v>78</v>
      </c>
      <c r="D7" s="5" t="s">
        <v>27</v>
      </c>
      <c r="E7" s="5" t="s">
        <v>9</v>
      </c>
      <c r="F7" s="5" t="s">
        <v>79</v>
      </c>
      <c r="G7" s="6" t="s">
        <v>80</v>
      </c>
      <c r="H7" s="6" t="s">
        <v>80</v>
      </c>
      <c r="I7" s="5" t="s">
        <v>81</v>
      </c>
      <c r="J7" s="5" t="s">
        <v>79</v>
      </c>
      <c r="K7" s="5" t="s">
        <v>79</v>
      </c>
      <c r="L7" s="5" t="s">
        <v>67</v>
      </c>
      <c r="M7" s="5"/>
    </row>
    <row r="8" spans="1:23" ht="31.5" x14ac:dyDescent="0.25">
      <c r="A8" s="57" t="s">
        <v>17</v>
      </c>
      <c r="B8" s="5" t="s">
        <v>89</v>
      </c>
      <c r="C8" s="5" t="s">
        <v>90</v>
      </c>
      <c r="D8" s="5" t="s">
        <v>91</v>
      </c>
      <c r="E8" s="5" t="s">
        <v>92</v>
      </c>
      <c r="F8" s="5" t="s">
        <v>93</v>
      </c>
      <c r="G8" s="6">
        <v>43888</v>
      </c>
      <c r="H8" s="6">
        <v>43916</v>
      </c>
      <c r="I8" s="5" t="s">
        <v>94</v>
      </c>
      <c r="J8" s="5" t="s">
        <v>95</v>
      </c>
      <c r="K8" s="5" t="s">
        <v>96</v>
      </c>
      <c r="L8" s="5" t="s">
        <v>67</v>
      </c>
      <c r="M8" s="5"/>
    </row>
    <row r="9" spans="1:23" ht="31.5" x14ac:dyDescent="0.25">
      <c r="A9" s="57"/>
      <c r="B9" s="5" t="s">
        <v>97</v>
      </c>
      <c r="C9" s="5" t="s">
        <v>90</v>
      </c>
      <c r="D9" s="5" t="s">
        <v>91</v>
      </c>
      <c r="E9" s="5" t="s">
        <v>9</v>
      </c>
      <c r="F9" s="5" t="s">
        <v>9</v>
      </c>
      <c r="G9" s="6" t="s">
        <v>9</v>
      </c>
      <c r="H9" s="6" t="s">
        <v>9</v>
      </c>
      <c r="I9" s="5" t="s">
        <v>94</v>
      </c>
      <c r="J9" s="5" t="s">
        <v>98</v>
      </c>
      <c r="K9" s="5" t="s">
        <v>96</v>
      </c>
      <c r="L9" s="5" t="s">
        <v>99</v>
      </c>
      <c r="M9" s="5"/>
    </row>
    <row r="10" spans="1:23" ht="31.5" x14ac:dyDescent="0.25">
      <c r="A10" s="58"/>
      <c r="B10" s="5" t="s">
        <v>100</v>
      </c>
      <c r="C10" s="5" t="s">
        <v>90</v>
      </c>
      <c r="D10" s="5" t="s">
        <v>91</v>
      </c>
      <c r="E10" s="5" t="s">
        <v>9</v>
      </c>
      <c r="F10" s="5" t="s">
        <v>9</v>
      </c>
      <c r="G10" s="6" t="s">
        <v>9</v>
      </c>
      <c r="H10" s="6" t="s">
        <v>9</v>
      </c>
      <c r="I10" s="5" t="s">
        <v>94</v>
      </c>
      <c r="J10" s="5" t="s">
        <v>101</v>
      </c>
      <c r="K10" s="5" t="s">
        <v>96</v>
      </c>
      <c r="L10" s="5" t="s">
        <v>102</v>
      </c>
      <c r="M10" s="5"/>
    </row>
    <row r="11" spans="1:23" s="1" customFormat="1" ht="164.25" customHeight="1" x14ac:dyDescent="0.25">
      <c r="A11" s="20" t="s">
        <v>17</v>
      </c>
      <c r="B11" s="5" t="s">
        <v>214</v>
      </c>
      <c r="C11" s="5" t="s">
        <v>215</v>
      </c>
      <c r="D11" s="4" t="s">
        <v>27</v>
      </c>
      <c r="E11" s="4" t="s">
        <v>30</v>
      </c>
      <c r="F11" s="4" t="s">
        <v>216</v>
      </c>
      <c r="G11" s="6" t="s">
        <v>32</v>
      </c>
      <c r="H11" s="6" t="s">
        <v>33</v>
      </c>
      <c r="I11" s="5" t="s">
        <v>217</v>
      </c>
      <c r="J11" s="5" t="s">
        <v>35</v>
      </c>
      <c r="K11" s="5" t="s">
        <v>218</v>
      </c>
      <c r="L11" s="5" t="s">
        <v>67</v>
      </c>
      <c r="M11" s="5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s="1" customFormat="1" ht="119.25" customHeight="1" x14ac:dyDescent="0.25">
      <c r="A12" s="20" t="s">
        <v>17</v>
      </c>
      <c r="B12" s="5" t="s">
        <v>230</v>
      </c>
      <c r="C12" s="5" t="s">
        <v>231</v>
      </c>
      <c r="D12" s="4" t="s">
        <v>27</v>
      </c>
      <c r="E12" s="5" t="s">
        <v>9</v>
      </c>
      <c r="F12" s="4" t="s">
        <v>9</v>
      </c>
      <c r="G12" s="6" t="s">
        <v>232</v>
      </c>
      <c r="H12" s="6" t="s">
        <v>233</v>
      </c>
      <c r="I12" s="5" t="s">
        <v>14</v>
      </c>
      <c r="J12" s="5" t="s">
        <v>234</v>
      </c>
      <c r="K12" s="5" t="s">
        <v>235</v>
      </c>
      <c r="L12" s="5" t="s">
        <v>102</v>
      </c>
      <c r="M12" s="5"/>
    </row>
    <row r="13" spans="1:23" ht="63" x14ac:dyDescent="0.25">
      <c r="A13" s="33" t="s">
        <v>19</v>
      </c>
      <c r="B13" s="27" t="s">
        <v>55</v>
      </c>
      <c r="C13" s="27" t="s">
        <v>29</v>
      </c>
      <c r="D13" s="27" t="s">
        <v>56</v>
      </c>
      <c r="E13" s="27" t="s">
        <v>9</v>
      </c>
      <c r="F13" s="27" t="s">
        <v>9</v>
      </c>
      <c r="G13" s="29" t="s">
        <v>23</v>
      </c>
      <c r="H13" s="29" t="s">
        <v>57</v>
      </c>
      <c r="I13" s="27" t="s">
        <v>52</v>
      </c>
      <c r="J13" s="27" t="s">
        <v>8</v>
      </c>
      <c r="K13" s="27" t="s">
        <v>58</v>
      </c>
      <c r="L13" s="27" t="s">
        <v>59</v>
      </c>
      <c r="M13" s="30"/>
    </row>
    <row r="14" spans="1:23" ht="73.5" customHeight="1" x14ac:dyDescent="0.25">
      <c r="A14" s="33" t="s">
        <v>19</v>
      </c>
      <c r="B14" s="27" t="s">
        <v>70</v>
      </c>
      <c r="C14" s="27" t="s">
        <v>71</v>
      </c>
      <c r="D14" s="27" t="s">
        <v>39</v>
      </c>
      <c r="E14" s="27" t="s">
        <v>9</v>
      </c>
      <c r="F14" s="27" t="s">
        <v>9</v>
      </c>
      <c r="G14" s="29" t="s">
        <v>73</v>
      </c>
      <c r="H14" s="29" t="s">
        <v>73</v>
      </c>
      <c r="I14" s="27" t="s">
        <v>72</v>
      </c>
      <c r="J14" s="27" t="s">
        <v>8</v>
      </c>
      <c r="K14" s="27" t="s">
        <v>75</v>
      </c>
      <c r="L14" s="27" t="s">
        <v>59</v>
      </c>
      <c r="M14" s="30"/>
    </row>
    <row r="15" spans="1:23" ht="64.5" customHeight="1" x14ac:dyDescent="0.25">
      <c r="A15" s="33" t="s">
        <v>19</v>
      </c>
      <c r="B15" s="27" t="s">
        <v>70</v>
      </c>
      <c r="C15" s="27" t="s">
        <v>71</v>
      </c>
      <c r="D15" s="27" t="s">
        <v>39</v>
      </c>
      <c r="E15" s="27" t="s">
        <v>9</v>
      </c>
      <c r="F15" s="27" t="s">
        <v>9</v>
      </c>
      <c r="G15" s="29" t="s">
        <v>74</v>
      </c>
      <c r="H15" s="29" t="s">
        <v>74</v>
      </c>
      <c r="I15" s="27" t="s">
        <v>72</v>
      </c>
      <c r="J15" s="27" t="s">
        <v>8</v>
      </c>
      <c r="K15" s="27" t="s">
        <v>76</v>
      </c>
      <c r="L15" s="27" t="s">
        <v>59</v>
      </c>
      <c r="M15" s="30"/>
    </row>
    <row r="16" spans="1:23" ht="71.25" customHeight="1" x14ac:dyDescent="0.25">
      <c r="A16" s="33" t="s">
        <v>19</v>
      </c>
      <c r="B16" s="27" t="s">
        <v>82</v>
      </c>
      <c r="C16" s="27" t="s">
        <v>78</v>
      </c>
      <c r="D16" s="27" t="s">
        <v>39</v>
      </c>
      <c r="E16" s="27" t="s">
        <v>9</v>
      </c>
      <c r="F16" s="27" t="s">
        <v>9</v>
      </c>
      <c r="G16" s="29" t="s">
        <v>83</v>
      </c>
      <c r="H16" s="29" t="s">
        <v>83</v>
      </c>
      <c r="I16" s="27" t="s">
        <v>81</v>
      </c>
      <c r="J16" s="27" t="s">
        <v>8</v>
      </c>
      <c r="K16" s="27" t="s">
        <v>84</v>
      </c>
      <c r="L16" s="27" t="s">
        <v>59</v>
      </c>
      <c r="M16" s="30"/>
    </row>
    <row r="17" spans="1:13" ht="72" customHeight="1" x14ac:dyDescent="0.25">
      <c r="A17" s="33" t="s">
        <v>19</v>
      </c>
      <c r="B17" s="27" t="s">
        <v>85</v>
      </c>
      <c r="C17" s="27" t="s">
        <v>78</v>
      </c>
      <c r="D17" s="27" t="s">
        <v>39</v>
      </c>
      <c r="E17" s="27" t="s">
        <v>9</v>
      </c>
      <c r="F17" s="27" t="s">
        <v>9</v>
      </c>
      <c r="G17" s="29" t="s">
        <v>83</v>
      </c>
      <c r="H17" s="29" t="s">
        <v>83</v>
      </c>
      <c r="I17" s="27" t="s">
        <v>81</v>
      </c>
      <c r="J17" s="27" t="s">
        <v>8</v>
      </c>
      <c r="K17" s="27" t="s">
        <v>86</v>
      </c>
      <c r="L17" s="27" t="s">
        <v>59</v>
      </c>
      <c r="M17" s="30"/>
    </row>
    <row r="18" spans="1:13" ht="78.75" customHeight="1" x14ac:dyDescent="0.25">
      <c r="A18" s="33" t="s">
        <v>19</v>
      </c>
      <c r="B18" s="27" t="s">
        <v>87</v>
      </c>
      <c r="C18" s="27" t="s">
        <v>78</v>
      </c>
      <c r="D18" s="27" t="s">
        <v>39</v>
      </c>
      <c r="E18" s="27" t="s">
        <v>9</v>
      </c>
      <c r="F18" s="27" t="s">
        <v>9</v>
      </c>
      <c r="G18" s="29" t="s">
        <v>88</v>
      </c>
      <c r="H18" s="29" t="s">
        <v>88</v>
      </c>
      <c r="I18" s="27" t="s">
        <v>81</v>
      </c>
      <c r="J18" s="27" t="s">
        <v>8</v>
      </c>
      <c r="K18" s="27" t="s">
        <v>86</v>
      </c>
      <c r="L18" s="27" t="s">
        <v>59</v>
      </c>
      <c r="M18" s="30"/>
    </row>
    <row r="19" spans="1:13" ht="76.5" customHeight="1" x14ac:dyDescent="0.25">
      <c r="A19" s="33" t="s">
        <v>19</v>
      </c>
      <c r="B19" s="27" t="s">
        <v>192</v>
      </c>
      <c r="C19" s="27" t="s">
        <v>78</v>
      </c>
      <c r="D19" s="27" t="s">
        <v>9</v>
      </c>
      <c r="E19" s="27" t="s">
        <v>9</v>
      </c>
      <c r="F19" s="27" t="s">
        <v>9</v>
      </c>
      <c r="G19" s="29" t="s">
        <v>186</v>
      </c>
      <c r="H19" s="29" t="s">
        <v>186</v>
      </c>
      <c r="I19" s="27" t="s">
        <v>193</v>
      </c>
      <c r="J19" s="27" t="s">
        <v>182</v>
      </c>
      <c r="K19" s="27" t="s">
        <v>194</v>
      </c>
      <c r="L19" s="27" t="s">
        <v>59</v>
      </c>
      <c r="M19" s="30"/>
    </row>
    <row r="20" spans="1:13" ht="73.5" customHeight="1" x14ac:dyDescent="0.25">
      <c r="A20" s="33" t="s">
        <v>19</v>
      </c>
      <c r="B20" s="27" t="s">
        <v>189</v>
      </c>
      <c r="C20" s="27" t="s">
        <v>78</v>
      </c>
      <c r="D20" s="27" t="s">
        <v>188</v>
      </c>
      <c r="E20" s="27" t="s">
        <v>9</v>
      </c>
      <c r="F20" s="27" t="s">
        <v>9</v>
      </c>
      <c r="G20" s="29" t="s">
        <v>184</v>
      </c>
      <c r="H20" s="29" t="s">
        <v>184</v>
      </c>
      <c r="I20" s="27" t="s">
        <v>190</v>
      </c>
      <c r="J20" s="27" t="s">
        <v>108</v>
      </c>
      <c r="K20" s="27" t="s">
        <v>191</v>
      </c>
      <c r="L20" s="27" t="s">
        <v>59</v>
      </c>
      <c r="M20" s="30"/>
    </row>
    <row r="21" spans="1:13" ht="47.25" x14ac:dyDescent="0.25">
      <c r="A21" s="44" t="s">
        <v>19</v>
      </c>
      <c r="B21" s="27" t="s">
        <v>129</v>
      </c>
      <c r="C21" s="27" t="s">
        <v>130</v>
      </c>
      <c r="D21" s="27" t="s">
        <v>131</v>
      </c>
      <c r="E21" s="27" t="s">
        <v>9</v>
      </c>
      <c r="F21" s="27" t="s">
        <v>9</v>
      </c>
      <c r="G21" s="29" t="s">
        <v>132</v>
      </c>
      <c r="H21" s="29" t="s">
        <v>112</v>
      </c>
      <c r="I21" s="27" t="s">
        <v>133</v>
      </c>
      <c r="J21" s="27" t="s">
        <v>108</v>
      </c>
      <c r="K21" s="27" t="s">
        <v>134</v>
      </c>
      <c r="L21" s="27" t="s">
        <v>110</v>
      </c>
      <c r="M21" s="30"/>
    </row>
    <row r="22" spans="1:13" ht="47.25" x14ac:dyDescent="0.25">
      <c r="A22" s="44"/>
      <c r="B22" s="27" t="s">
        <v>135</v>
      </c>
      <c r="C22" s="27" t="s">
        <v>136</v>
      </c>
      <c r="D22" s="27" t="s">
        <v>137</v>
      </c>
      <c r="E22" s="27" t="s">
        <v>138</v>
      </c>
      <c r="F22" s="27" t="s">
        <v>139</v>
      </c>
      <c r="G22" s="29" t="s">
        <v>140</v>
      </c>
      <c r="H22" s="29" t="s">
        <v>112</v>
      </c>
      <c r="I22" s="27" t="s">
        <v>141</v>
      </c>
      <c r="J22" s="27" t="s">
        <v>142</v>
      </c>
      <c r="K22" s="27" t="s">
        <v>143</v>
      </c>
      <c r="L22" s="27" t="s">
        <v>10</v>
      </c>
      <c r="M22" s="27"/>
    </row>
    <row r="23" spans="1:13" ht="47.25" x14ac:dyDescent="0.25">
      <c r="A23" s="44"/>
      <c r="B23" s="27" t="s">
        <v>144</v>
      </c>
      <c r="C23" s="27" t="s">
        <v>130</v>
      </c>
      <c r="D23" s="34" t="s">
        <v>145</v>
      </c>
      <c r="E23" s="27" t="s">
        <v>9</v>
      </c>
      <c r="F23" s="27" t="s">
        <v>9</v>
      </c>
      <c r="G23" s="29" t="s">
        <v>132</v>
      </c>
      <c r="H23" s="29" t="s">
        <v>112</v>
      </c>
      <c r="I23" s="27" t="s">
        <v>113</v>
      </c>
      <c r="J23" s="27" t="s">
        <v>146</v>
      </c>
      <c r="K23" s="27" t="s">
        <v>147</v>
      </c>
      <c r="L23" s="27" t="s">
        <v>148</v>
      </c>
      <c r="M23" s="27"/>
    </row>
    <row r="24" spans="1:13" x14ac:dyDescent="0.25">
      <c r="A24" s="54" t="s">
        <v>19</v>
      </c>
      <c r="B24" s="48" t="s">
        <v>149</v>
      </c>
      <c r="C24" s="48" t="s">
        <v>136</v>
      </c>
      <c r="D24" s="48" t="s">
        <v>150</v>
      </c>
      <c r="E24" s="48" t="s">
        <v>9</v>
      </c>
      <c r="F24" s="48" t="s">
        <v>9</v>
      </c>
      <c r="G24" s="52" t="s">
        <v>151</v>
      </c>
      <c r="H24" s="52" t="s">
        <v>152</v>
      </c>
      <c r="I24" s="48" t="s">
        <v>153</v>
      </c>
      <c r="J24" s="48" t="s">
        <v>154</v>
      </c>
      <c r="K24" s="48" t="s">
        <v>119</v>
      </c>
      <c r="L24" s="48" t="s">
        <v>155</v>
      </c>
      <c r="M24" s="50"/>
    </row>
    <row r="25" spans="1:13" x14ac:dyDescent="0.25">
      <c r="A25" s="55"/>
      <c r="B25" s="49"/>
      <c r="C25" s="49"/>
      <c r="D25" s="49"/>
      <c r="E25" s="49"/>
      <c r="F25" s="49"/>
      <c r="G25" s="53"/>
      <c r="H25" s="53"/>
      <c r="I25" s="49"/>
      <c r="J25" s="49"/>
      <c r="K25" s="49"/>
      <c r="L25" s="49"/>
      <c r="M25" s="51"/>
    </row>
    <row r="26" spans="1:13" ht="47.25" x14ac:dyDescent="0.25">
      <c r="A26" s="55"/>
      <c r="B26" s="27" t="s">
        <v>156</v>
      </c>
      <c r="C26" s="27" t="s">
        <v>157</v>
      </c>
      <c r="D26" s="27" t="s">
        <v>158</v>
      </c>
      <c r="E26" s="27" t="s">
        <v>159</v>
      </c>
      <c r="F26" s="27" t="s">
        <v>160</v>
      </c>
      <c r="G26" s="29"/>
      <c r="H26" s="29"/>
      <c r="I26" s="27" t="s">
        <v>161</v>
      </c>
      <c r="J26" s="27" t="s">
        <v>162</v>
      </c>
      <c r="K26" s="27" t="s">
        <v>119</v>
      </c>
      <c r="L26" s="27" t="s">
        <v>163</v>
      </c>
      <c r="M26" s="27"/>
    </row>
    <row r="27" spans="1:13" x14ac:dyDescent="0.25">
      <c r="A27" s="55"/>
      <c r="B27" s="48" t="s">
        <v>164</v>
      </c>
      <c r="C27" s="48" t="s">
        <v>130</v>
      </c>
      <c r="D27" s="48" t="s">
        <v>165</v>
      </c>
      <c r="E27" s="48" t="s">
        <v>166</v>
      </c>
      <c r="F27" s="48" t="s">
        <v>167</v>
      </c>
      <c r="G27" s="52" t="s">
        <v>168</v>
      </c>
      <c r="H27" s="52" t="s">
        <v>168</v>
      </c>
      <c r="I27" s="48" t="s">
        <v>153</v>
      </c>
      <c r="J27" s="48" t="s">
        <v>154</v>
      </c>
      <c r="K27" s="48" t="s">
        <v>169</v>
      </c>
      <c r="L27" s="48" t="s">
        <v>170</v>
      </c>
      <c r="M27" s="50"/>
    </row>
    <row r="28" spans="1:13" x14ac:dyDescent="0.25">
      <c r="A28" s="55"/>
      <c r="B28" s="49"/>
      <c r="C28" s="49"/>
      <c r="D28" s="49"/>
      <c r="E28" s="49"/>
      <c r="F28" s="49"/>
      <c r="G28" s="53"/>
      <c r="H28" s="53"/>
      <c r="I28" s="49"/>
      <c r="J28" s="49"/>
      <c r="K28" s="49"/>
      <c r="L28" s="49"/>
      <c r="M28" s="51"/>
    </row>
    <row r="29" spans="1:13" x14ac:dyDescent="0.25">
      <c r="A29" s="55"/>
      <c r="B29" s="48" t="s">
        <v>171</v>
      </c>
      <c r="C29" s="48" t="s">
        <v>130</v>
      </c>
      <c r="D29" s="48" t="s">
        <v>172</v>
      </c>
      <c r="E29" s="48" t="s">
        <v>9</v>
      </c>
      <c r="F29" s="48" t="s">
        <v>9</v>
      </c>
      <c r="G29" s="52" t="s">
        <v>23</v>
      </c>
      <c r="H29" s="52" t="s">
        <v>112</v>
      </c>
      <c r="I29" s="48" t="s">
        <v>133</v>
      </c>
      <c r="J29" s="48" t="s">
        <v>173</v>
      </c>
      <c r="K29" s="48" t="s">
        <v>174</v>
      </c>
      <c r="L29" s="48" t="s">
        <v>175</v>
      </c>
      <c r="M29" s="48"/>
    </row>
    <row r="30" spans="1:13" x14ac:dyDescent="0.25">
      <c r="A30" s="55"/>
      <c r="B30" s="49"/>
      <c r="C30" s="49"/>
      <c r="D30" s="49"/>
      <c r="E30" s="49"/>
      <c r="F30" s="49"/>
      <c r="G30" s="53"/>
      <c r="H30" s="53"/>
      <c r="I30" s="49"/>
      <c r="J30" s="49"/>
      <c r="K30" s="49"/>
      <c r="L30" s="49"/>
      <c r="M30" s="49"/>
    </row>
    <row r="31" spans="1:13" x14ac:dyDescent="0.25">
      <c r="A31" s="55"/>
      <c r="B31" s="48" t="s">
        <v>176</v>
      </c>
      <c r="C31" s="48" t="s">
        <v>130</v>
      </c>
      <c r="D31" s="48" t="s">
        <v>177</v>
      </c>
      <c r="E31" s="48" t="s">
        <v>9</v>
      </c>
      <c r="F31" s="48" t="s">
        <v>9</v>
      </c>
      <c r="G31" s="52" t="s">
        <v>23</v>
      </c>
      <c r="H31" s="52" t="s">
        <v>112</v>
      </c>
      <c r="I31" s="48" t="s">
        <v>133</v>
      </c>
      <c r="J31" s="48" t="s">
        <v>173</v>
      </c>
      <c r="K31" s="48" t="s">
        <v>174</v>
      </c>
      <c r="L31" s="48" t="s">
        <v>178</v>
      </c>
      <c r="M31" s="48"/>
    </row>
    <row r="32" spans="1:13" x14ac:dyDescent="0.25">
      <c r="A32" s="56"/>
      <c r="B32" s="49"/>
      <c r="C32" s="49"/>
      <c r="D32" s="49"/>
      <c r="E32" s="49"/>
      <c r="F32" s="49"/>
      <c r="G32" s="53"/>
      <c r="H32" s="53"/>
      <c r="I32" s="49"/>
      <c r="J32" s="49"/>
      <c r="K32" s="49"/>
      <c r="L32" s="49"/>
      <c r="M32" s="49"/>
    </row>
    <row r="33" spans="1:13" x14ac:dyDescent="0.25">
      <c r="A33" s="54" t="s">
        <v>19</v>
      </c>
      <c r="B33" s="48" t="s">
        <v>179</v>
      </c>
      <c r="C33" s="48" t="s">
        <v>180</v>
      </c>
      <c r="D33" s="48" t="s">
        <v>9</v>
      </c>
      <c r="E33" s="48" t="s">
        <v>9</v>
      </c>
      <c r="F33" s="48" t="s">
        <v>9</v>
      </c>
      <c r="G33" s="52" t="s">
        <v>181</v>
      </c>
      <c r="H33" s="52" t="s">
        <v>181</v>
      </c>
      <c r="I33" s="48" t="s">
        <v>187</v>
      </c>
      <c r="J33" s="48" t="s">
        <v>182</v>
      </c>
      <c r="K33" s="48" t="s">
        <v>183</v>
      </c>
      <c r="L33" s="48" t="s">
        <v>110</v>
      </c>
      <c r="M33" s="50"/>
    </row>
    <row r="34" spans="1:13" x14ac:dyDescent="0.25">
      <c r="A34" s="55"/>
      <c r="B34" s="49"/>
      <c r="C34" s="49"/>
      <c r="D34" s="49"/>
      <c r="E34" s="49"/>
      <c r="F34" s="49"/>
      <c r="G34" s="53"/>
      <c r="H34" s="53"/>
      <c r="I34" s="49"/>
      <c r="J34" s="49"/>
      <c r="K34" s="49"/>
      <c r="L34" s="49"/>
      <c r="M34" s="51"/>
    </row>
    <row r="35" spans="1:13" ht="31.5" x14ac:dyDescent="0.25">
      <c r="A35" s="55"/>
      <c r="B35" s="27" t="s">
        <v>185</v>
      </c>
      <c r="C35" s="27" t="s">
        <v>180</v>
      </c>
      <c r="D35" s="27" t="s">
        <v>9</v>
      </c>
      <c r="E35" s="27" t="s">
        <v>9</v>
      </c>
      <c r="F35" s="27" t="s">
        <v>9</v>
      </c>
      <c r="G35" s="29" t="s">
        <v>186</v>
      </c>
      <c r="H35" s="29" t="s">
        <v>186</v>
      </c>
      <c r="I35" s="27" t="s">
        <v>187</v>
      </c>
      <c r="J35" s="27" t="s">
        <v>8</v>
      </c>
      <c r="K35" s="27" t="s">
        <v>199</v>
      </c>
      <c r="L35" s="27" t="s">
        <v>178</v>
      </c>
      <c r="M35" s="27"/>
    </row>
    <row r="36" spans="1:13" x14ac:dyDescent="0.25">
      <c r="A36" s="55"/>
      <c r="B36" s="48" t="s">
        <v>197</v>
      </c>
      <c r="C36" s="48" t="s">
        <v>195</v>
      </c>
      <c r="D36" s="48" t="s">
        <v>9</v>
      </c>
      <c r="E36" s="48" t="s">
        <v>9</v>
      </c>
      <c r="F36" s="48" t="s">
        <v>9</v>
      </c>
      <c r="G36" s="52" t="s">
        <v>196</v>
      </c>
      <c r="H36" s="52" t="s">
        <v>196</v>
      </c>
      <c r="I36" s="48" t="s">
        <v>203</v>
      </c>
      <c r="J36" s="48" t="s">
        <v>79</v>
      </c>
      <c r="K36" s="48" t="s">
        <v>200</v>
      </c>
      <c r="L36" s="48" t="s">
        <v>201</v>
      </c>
      <c r="M36" s="50"/>
    </row>
    <row r="37" spans="1:13" x14ac:dyDescent="0.25">
      <c r="A37" s="55"/>
      <c r="B37" s="49"/>
      <c r="C37" s="49"/>
      <c r="D37" s="49"/>
      <c r="E37" s="49"/>
      <c r="F37" s="49"/>
      <c r="G37" s="53"/>
      <c r="H37" s="53"/>
      <c r="I37" s="49"/>
      <c r="J37" s="49"/>
      <c r="K37" s="49"/>
      <c r="L37" s="49"/>
      <c r="M37" s="51"/>
    </row>
    <row r="38" spans="1:13" x14ac:dyDescent="0.25">
      <c r="A38" s="55"/>
      <c r="B38" s="48" t="s">
        <v>198</v>
      </c>
      <c r="C38" s="48" t="s">
        <v>202</v>
      </c>
      <c r="D38" s="48" t="s">
        <v>9</v>
      </c>
      <c r="E38" s="48" t="s">
        <v>9</v>
      </c>
      <c r="F38" s="48" t="s">
        <v>9</v>
      </c>
      <c r="G38" s="52" t="s">
        <v>196</v>
      </c>
      <c r="H38" s="52" t="s">
        <v>196</v>
      </c>
      <c r="I38" s="48" t="s">
        <v>204</v>
      </c>
      <c r="J38" s="48" t="s">
        <v>79</v>
      </c>
      <c r="K38" s="48" t="s">
        <v>9</v>
      </c>
      <c r="L38" s="48" t="s">
        <v>201</v>
      </c>
      <c r="M38" s="48"/>
    </row>
    <row r="39" spans="1:13" x14ac:dyDescent="0.25">
      <c r="A39" s="55"/>
      <c r="B39" s="49"/>
      <c r="C39" s="49"/>
      <c r="D39" s="49"/>
      <c r="E39" s="49"/>
      <c r="F39" s="49"/>
      <c r="G39" s="53"/>
      <c r="H39" s="53"/>
      <c r="I39" s="49"/>
      <c r="J39" s="49"/>
      <c r="K39" s="49"/>
      <c r="L39" s="49"/>
      <c r="M39" s="49"/>
    </row>
    <row r="40" spans="1:13" x14ac:dyDescent="0.25">
      <c r="A40" s="55"/>
      <c r="B40" s="48" t="s">
        <v>210</v>
      </c>
      <c r="C40" s="48" t="s">
        <v>195</v>
      </c>
      <c r="D40" s="48" t="s">
        <v>205</v>
      </c>
      <c r="E40" s="48" t="s">
        <v>205</v>
      </c>
      <c r="F40" s="48" t="s">
        <v>205</v>
      </c>
      <c r="G40" s="52" t="s">
        <v>206</v>
      </c>
      <c r="H40" s="52" t="s">
        <v>206</v>
      </c>
      <c r="I40" s="48" t="s">
        <v>208</v>
      </c>
      <c r="J40" s="48" t="s">
        <v>182</v>
      </c>
      <c r="K40" s="48" t="s">
        <v>207</v>
      </c>
      <c r="L40" s="48" t="s">
        <v>201</v>
      </c>
      <c r="M40" s="48"/>
    </row>
    <row r="41" spans="1:13" x14ac:dyDescent="0.25">
      <c r="A41" s="56"/>
      <c r="B41" s="49"/>
      <c r="C41" s="49"/>
      <c r="D41" s="49"/>
      <c r="E41" s="49"/>
      <c r="F41" s="49"/>
      <c r="G41" s="53"/>
      <c r="H41" s="53"/>
      <c r="I41" s="49"/>
      <c r="J41" s="49"/>
      <c r="K41" s="49"/>
      <c r="L41" s="49"/>
      <c r="M41" s="49"/>
    </row>
    <row r="42" spans="1:13" ht="71.25" customHeight="1" x14ac:dyDescent="0.25">
      <c r="A42" s="54" t="s">
        <v>19</v>
      </c>
      <c r="B42" s="48" t="s">
        <v>211</v>
      </c>
      <c r="C42" s="48" t="s">
        <v>195</v>
      </c>
      <c r="D42" s="48" t="s">
        <v>205</v>
      </c>
      <c r="E42" s="48" t="s">
        <v>205</v>
      </c>
      <c r="F42" s="48" t="s">
        <v>205</v>
      </c>
      <c r="G42" s="52" t="s">
        <v>209</v>
      </c>
      <c r="H42" s="52" t="s">
        <v>209</v>
      </c>
      <c r="I42" s="48" t="s">
        <v>208</v>
      </c>
      <c r="J42" s="48" t="s">
        <v>182</v>
      </c>
      <c r="K42" s="48" t="s">
        <v>207</v>
      </c>
      <c r="L42" s="48" t="s">
        <v>201</v>
      </c>
      <c r="M42" s="48"/>
    </row>
    <row r="43" spans="1:13" ht="71.25" customHeight="1" x14ac:dyDescent="0.25">
      <c r="A43" s="55"/>
      <c r="B43" s="49"/>
      <c r="C43" s="49"/>
      <c r="D43" s="49"/>
      <c r="E43" s="49"/>
      <c r="F43" s="49"/>
      <c r="G43" s="53"/>
      <c r="H43" s="53"/>
      <c r="I43" s="49"/>
      <c r="J43" s="49"/>
      <c r="K43" s="49"/>
      <c r="L43" s="49"/>
      <c r="M43" s="49"/>
    </row>
    <row r="44" spans="1:13" ht="71.25" customHeight="1" x14ac:dyDescent="0.25">
      <c r="A44" s="55"/>
      <c r="B44" s="27" t="s">
        <v>212</v>
      </c>
      <c r="C44" s="27" t="str">
        <f t="shared" ref="C44:K44" si="0">C42</f>
        <v>COORDENAÇÕES DE TODOS OS CURSOS</v>
      </c>
      <c r="D44" s="27" t="str">
        <f t="shared" si="0"/>
        <v xml:space="preserve">Ao longo do mês </v>
      </c>
      <c r="E44" s="27" t="str">
        <f t="shared" si="0"/>
        <v xml:space="preserve">Ao longo do mês </v>
      </c>
      <c r="F44" s="27" t="str">
        <f t="shared" si="0"/>
        <v xml:space="preserve">Ao longo do mês </v>
      </c>
      <c r="G44" s="29" t="s">
        <v>213</v>
      </c>
      <c r="H44" s="29" t="s">
        <v>213</v>
      </c>
      <c r="I44" s="27" t="str">
        <f t="shared" si="0"/>
        <v>Professores e Acadêmicos dos Cursos da AJES</v>
      </c>
      <c r="J44" s="27" t="str">
        <f t="shared" si="0"/>
        <v>Vários</v>
      </c>
      <c r="K44" s="27" t="str">
        <f t="shared" si="0"/>
        <v>AJES/ESCOLAS</v>
      </c>
      <c r="L44" s="27"/>
      <c r="M44" s="27"/>
    </row>
    <row r="45" spans="1:13" ht="71.25" customHeight="1" x14ac:dyDescent="0.25">
      <c r="A45" s="55"/>
      <c r="B45" s="27" t="s">
        <v>280</v>
      </c>
      <c r="C45" s="27" t="s">
        <v>237</v>
      </c>
      <c r="D45" s="28" t="s">
        <v>56</v>
      </c>
      <c r="E45" s="28" t="s">
        <v>9</v>
      </c>
      <c r="F45" s="28" t="s">
        <v>9</v>
      </c>
      <c r="G45" s="29" t="s">
        <v>281</v>
      </c>
      <c r="H45" s="29" t="s">
        <v>57</v>
      </c>
      <c r="I45" s="27" t="s">
        <v>279</v>
      </c>
      <c r="J45" s="28" t="s">
        <v>8</v>
      </c>
      <c r="K45" s="27" t="s">
        <v>282</v>
      </c>
      <c r="L45" s="27" t="s">
        <v>59</v>
      </c>
      <c r="M45" s="25"/>
    </row>
    <row r="46" spans="1:13" ht="71.25" customHeight="1" x14ac:dyDescent="0.25">
      <c r="A46" s="55"/>
      <c r="B46" s="48" t="str">
        <f>[1]Plan1!B10</f>
        <v>Congresso Jurídico Internacional</v>
      </c>
      <c r="C46" s="48" t="str">
        <f>[1]Plan1!C10</f>
        <v>Coordenação</v>
      </c>
      <c r="D46" s="48" t="str">
        <f>[1]Plan1!D10</f>
        <v>8 horas</v>
      </c>
      <c r="E46" s="48" t="str">
        <f>[1]Plan1!E10</f>
        <v>quinta e sexta-feira</v>
      </c>
      <c r="F46" s="48" t="str">
        <f>[1]Plan1!F10</f>
        <v>19h as 22h40min</v>
      </c>
      <c r="G46" s="52" t="str">
        <f>[1]Plan1!G10</f>
        <v>23 mar. 2020</v>
      </c>
      <c r="H46" s="52" t="str">
        <f>[1]Plan1!H10</f>
        <v>24 mar.2020</v>
      </c>
      <c r="I46" s="48" t="str">
        <f>[1]Plan1!I10</f>
        <v>Acadêmicos, juristas, autoridades e comunidade externa</v>
      </c>
      <c r="J46" s="48" t="str">
        <f>[1]Plan1!J10</f>
        <v>2 (dois) encontro</v>
      </c>
      <c r="K46" s="48" t="str">
        <f>[1]Plan1!K10</f>
        <v>Auditório Principal</v>
      </c>
      <c r="L46" s="48" t="str">
        <f>[1]Plan1!L10</f>
        <v>não previsto</v>
      </c>
      <c r="M46" s="48"/>
    </row>
    <row r="47" spans="1:13" ht="71.25" customHeight="1" x14ac:dyDescent="0.25">
      <c r="A47" s="55"/>
      <c r="B47" s="49"/>
      <c r="C47" s="49"/>
      <c r="D47" s="49"/>
      <c r="E47" s="49"/>
      <c r="F47" s="49"/>
      <c r="G47" s="53"/>
      <c r="H47" s="53"/>
      <c r="I47" s="49"/>
      <c r="J47" s="49"/>
      <c r="K47" s="49"/>
      <c r="L47" s="49"/>
      <c r="M47" s="49"/>
    </row>
    <row r="48" spans="1:13" ht="71.25" customHeight="1" x14ac:dyDescent="0.25">
      <c r="A48" s="55"/>
      <c r="B48" s="48" t="str">
        <f>[1]Plan1!B12</f>
        <v xml:space="preserve">Trânsito Solidário                                                                                       </v>
      </c>
      <c r="C48" s="48" t="str">
        <f>[1]Plan1!C12</f>
        <v>Projeto da Coordenação do Direito com participação de Órgaos governamentais do Estado/Município</v>
      </c>
      <c r="D48" s="48" t="str">
        <f>[1]Plan1!D12</f>
        <v>a definir</v>
      </c>
      <c r="E48" s="48" t="str">
        <f>[1]Plan1!E12</f>
        <v>a definir</v>
      </c>
      <c r="F48" s="48" t="str">
        <f>[1]Plan1!F12</f>
        <v>a definir</v>
      </c>
      <c r="G48" s="52" t="str">
        <f>[1]Plan1!G12</f>
        <v>a definir</v>
      </c>
      <c r="H48" s="52" t="str">
        <f>[1]Plan1!H12</f>
        <v>a definir</v>
      </c>
      <c r="I48" s="48" t="str">
        <f>[1]Plan1!I12</f>
        <v>Todos os acadêmicos da AJES, comunidade externa</v>
      </c>
      <c r="J48" s="48" t="str">
        <f>[1]Plan1!J12</f>
        <v>a definir</v>
      </c>
      <c r="K48" s="48" t="str">
        <f>[1]Plan1!K12</f>
        <v>a definir</v>
      </c>
      <c r="L48" s="48"/>
      <c r="M48" s="48"/>
    </row>
    <row r="49" spans="1:13" ht="71.25" customHeight="1" x14ac:dyDescent="0.25">
      <c r="A49" s="56"/>
      <c r="B49" s="49"/>
      <c r="C49" s="49"/>
      <c r="D49" s="49"/>
      <c r="E49" s="49"/>
      <c r="F49" s="49"/>
      <c r="G49" s="53"/>
      <c r="H49" s="53"/>
      <c r="I49" s="49"/>
      <c r="J49" s="49"/>
      <c r="K49" s="49"/>
      <c r="L49" s="49"/>
      <c r="M49" s="49"/>
    </row>
    <row r="50" spans="1:13" ht="67.5" customHeight="1" x14ac:dyDescent="0.25">
      <c r="A50" s="26" t="s">
        <v>19</v>
      </c>
      <c r="B50" s="27" t="s">
        <v>226</v>
      </c>
      <c r="C50" s="27" t="s">
        <v>215</v>
      </c>
      <c r="D50" s="28" t="s">
        <v>56</v>
      </c>
      <c r="E50" s="28" t="s">
        <v>9</v>
      </c>
      <c r="F50" s="28" t="s">
        <v>9</v>
      </c>
      <c r="G50" s="29" t="s">
        <v>227</v>
      </c>
      <c r="H50" s="29" t="s">
        <v>228</v>
      </c>
      <c r="I50" s="27" t="s">
        <v>225</v>
      </c>
      <c r="J50" s="28" t="s">
        <v>8</v>
      </c>
      <c r="K50" s="27" t="s">
        <v>229</v>
      </c>
      <c r="L50" s="27" t="s">
        <v>59</v>
      </c>
      <c r="M50" s="25"/>
    </row>
    <row r="51" spans="1:13" ht="60.75" customHeight="1" x14ac:dyDescent="0.25">
      <c r="A51" s="26" t="s">
        <v>19</v>
      </c>
      <c r="B51" s="27" t="s">
        <v>253</v>
      </c>
      <c r="C51" s="27" t="s">
        <v>254</v>
      </c>
      <c r="D51" s="28" t="s">
        <v>27</v>
      </c>
      <c r="E51" s="27" t="s">
        <v>9</v>
      </c>
      <c r="F51" s="27" t="s">
        <v>64</v>
      </c>
      <c r="G51" s="29" t="s">
        <v>9</v>
      </c>
      <c r="H51" s="29" t="s">
        <v>9</v>
      </c>
      <c r="I51" s="27" t="s">
        <v>14</v>
      </c>
      <c r="J51" s="27" t="s">
        <v>255</v>
      </c>
      <c r="K51" s="27" t="s">
        <v>235</v>
      </c>
      <c r="L51" s="27" t="s">
        <v>44</v>
      </c>
      <c r="M51" s="27"/>
    </row>
    <row r="52" spans="1:13" ht="15" customHeight="1" x14ac:dyDescent="0.25">
      <c r="A52" s="61" t="s">
        <v>19</v>
      </c>
      <c r="B52" s="27" t="s">
        <v>262</v>
      </c>
      <c r="C52" s="27" t="s">
        <v>215</v>
      </c>
      <c r="D52" s="28" t="s">
        <v>56</v>
      </c>
      <c r="E52" s="28" t="s">
        <v>9</v>
      </c>
      <c r="F52" s="28" t="s">
        <v>9</v>
      </c>
      <c r="G52" s="29" t="s">
        <v>9</v>
      </c>
      <c r="H52" s="29" t="s">
        <v>9</v>
      </c>
      <c r="I52" s="27" t="s">
        <v>263</v>
      </c>
      <c r="J52" s="28" t="s">
        <v>8</v>
      </c>
      <c r="K52" s="27" t="s">
        <v>264</v>
      </c>
      <c r="L52" s="27" t="s">
        <v>59</v>
      </c>
      <c r="M52" s="25"/>
    </row>
    <row r="53" spans="1:13" ht="60.75" customHeight="1" x14ac:dyDescent="0.25">
      <c r="A53" s="61"/>
      <c r="B53" s="27" t="s">
        <v>253</v>
      </c>
      <c r="C53" s="27" t="s">
        <v>254</v>
      </c>
      <c r="D53" s="28" t="s">
        <v>27</v>
      </c>
      <c r="E53" s="27" t="s">
        <v>9</v>
      </c>
      <c r="F53" s="27" t="s">
        <v>64</v>
      </c>
      <c r="G53" s="29" t="s">
        <v>9</v>
      </c>
      <c r="H53" s="29" t="s">
        <v>9</v>
      </c>
      <c r="I53" s="27" t="s">
        <v>14</v>
      </c>
      <c r="J53" s="27" t="s">
        <v>255</v>
      </c>
      <c r="K53" s="27" t="s">
        <v>235</v>
      </c>
      <c r="L53" s="27" t="s">
        <v>44</v>
      </c>
      <c r="M53" s="27"/>
    </row>
    <row r="54" spans="1:13" s="1" customFormat="1" ht="174.75" customHeight="1" x14ac:dyDescent="0.25">
      <c r="A54" s="64" t="s">
        <v>20</v>
      </c>
      <c r="B54" s="8" t="s">
        <v>274</v>
      </c>
      <c r="C54" s="8" t="s">
        <v>237</v>
      </c>
      <c r="D54" s="9" t="s">
        <v>62</v>
      </c>
      <c r="E54" s="9" t="s">
        <v>275</v>
      </c>
      <c r="F54" s="10" t="s">
        <v>276</v>
      </c>
      <c r="G54" s="11" t="s">
        <v>9</v>
      </c>
      <c r="H54" s="11" t="s">
        <v>9</v>
      </c>
      <c r="I54" s="8" t="s">
        <v>65</v>
      </c>
      <c r="J54" s="8" t="s">
        <v>8</v>
      </c>
      <c r="K54" s="8" t="s">
        <v>66</v>
      </c>
      <c r="L54" s="8" t="s">
        <v>44</v>
      </c>
      <c r="M54" s="8"/>
    </row>
    <row r="55" spans="1:13" s="1" customFormat="1" ht="88.5" customHeight="1" x14ac:dyDescent="0.25">
      <c r="A55" s="65"/>
      <c r="B55" s="8" t="s">
        <v>60</v>
      </c>
      <c r="C55" s="8" t="s">
        <v>61</v>
      </c>
      <c r="D55" s="9" t="s">
        <v>62</v>
      </c>
      <c r="E55" s="9" t="s">
        <v>63</v>
      </c>
      <c r="F55" s="10" t="s">
        <v>64</v>
      </c>
      <c r="G55" s="11" t="s">
        <v>9</v>
      </c>
      <c r="H55" s="11" t="s">
        <v>9</v>
      </c>
      <c r="I55" s="8" t="s">
        <v>65</v>
      </c>
      <c r="J55" s="8" t="s">
        <v>8</v>
      </c>
      <c r="K55" s="8" t="s">
        <v>66</v>
      </c>
      <c r="L55" s="8" t="s">
        <v>44</v>
      </c>
      <c r="M55" s="8"/>
    </row>
    <row r="56" spans="1:13" s="1" customFormat="1" ht="88.5" customHeight="1" x14ac:dyDescent="0.25">
      <c r="A56" s="66"/>
      <c r="B56" s="8" t="s">
        <v>277</v>
      </c>
      <c r="C56" s="8" t="s">
        <v>237</v>
      </c>
      <c r="D56" s="9" t="s">
        <v>278</v>
      </c>
      <c r="E56" s="9" t="s">
        <v>275</v>
      </c>
      <c r="F56" s="10" t="s">
        <v>276</v>
      </c>
      <c r="G56" s="11" t="s">
        <v>9</v>
      </c>
      <c r="H56" s="11" t="s">
        <v>9</v>
      </c>
      <c r="I56" s="8" t="s">
        <v>279</v>
      </c>
      <c r="J56" s="8" t="s">
        <v>8</v>
      </c>
      <c r="K56" s="8" t="s">
        <v>66</v>
      </c>
      <c r="L56" s="8" t="s">
        <v>44</v>
      </c>
      <c r="M56" s="8"/>
    </row>
    <row r="57" spans="1:13" ht="79.5" customHeight="1" x14ac:dyDescent="0.25">
      <c r="A57" s="35" t="s">
        <v>20</v>
      </c>
      <c r="B57" s="8" t="s">
        <v>60</v>
      </c>
      <c r="C57" s="8" t="s">
        <v>61</v>
      </c>
      <c r="D57" s="8" t="s">
        <v>62</v>
      </c>
      <c r="E57" s="8" t="s">
        <v>63</v>
      </c>
      <c r="F57" s="36" t="s">
        <v>64</v>
      </c>
      <c r="G57" s="11" t="s">
        <v>9</v>
      </c>
      <c r="H57" s="11" t="s">
        <v>9</v>
      </c>
      <c r="I57" s="8" t="s">
        <v>65</v>
      </c>
      <c r="J57" s="8" t="s">
        <v>8</v>
      </c>
      <c r="K57" s="8" t="s">
        <v>66</v>
      </c>
      <c r="L57" s="8" t="s">
        <v>44</v>
      </c>
      <c r="M57" s="8"/>
    </row>
    <row r="58" spans="1:13" ht="114.75" customHeight="1" x14ac:dyDescent="0.25">
      <c r="A58" s="21" t="s">
        <v>20</v>
      </c>
      <c r="B58" s="8" t="s">
        <v>223</v>
      </c>
      <c r="C58" s="8" t="s">
        <v>224</v>
      </c>
      <c r="D58" s="9" t="s">
        <v>62</v>
      </c>
      <c r="E58" s="9" t="s">
        <v>63</v>
      </c>
      <c r="F58" s="10" t="s">
        <v>64</v>
      </c>
      <c r="G58" s="11" t="s">
        <v>9</v>
      </c>
      <c r="H58" s="11" t="s">
        <v>9</v>
      </c>
      <c r="I58" s="8" t="s">
        <v>65</v>
      </c>
      <c r="J58" s="8" t="s">
        <v>8</v>
      </c>
      <c r="K58" s="8" t="s">
        <v>66</v>
      </c>
      <c r="L58" s="8" t="s">
        <v>44</v>
      </c>
      <c r="M58" s="8"/>
    </row>
    <row r="59" spans="1:13" ht="114.75" customHeight="1" x14ac:dyDescent="0.25">
      <c r="A59" s="21" t="s">
        <v>20</v>
      </c>
      <c r="B59" s="8" t="s">
        <v>247</v>
      </c>
      <c r="C59" s="8" t="s">
        <v>237</v>
      </c>
      <c r="D59" s="9" t="s">
        <v>39</v>
      </c>
      <c r="E59" s="9" t="s">
        <v>248</v>
      </c>
      <c r="F59" s="10" t="s">
        <v>64</v>
      </c>
      <c r="G59" s="11" t="s">
        <v>249</v>
      </c>
      <c r="H59" s="11" t="s">
        <v>250</v>
      </c>
      <c r="I59" s="8" t="s">
        <v>245</v>
      </c>
      <c r="J59" s="8" t="s">
        <v>8</v>
      </c>
      <c r="K59" s="8" t="s">
        <v>235</v>
      </c>
      <c r="L59" s="8" t="s">
        <v>44</v>
      </c>
      <c r="M59" s="8"/>
    </row>
    <row r="60" spans="1:13" s="1" customFormat="1" ht="63.75" customHeight="1" x14ac:dyDescent="0.25">
      <c r="A60" s="67" t="s">
        <v>20</v>
      </c>
      <c r="B60" s="8" t="s">
        <v>283</v>
      </c>
      <c r="C60" s="8" t="s">
        <v>284</v>
      </c>
      <c r="D60" s="9" t="s">
        <v>285</v>
      </c>
      <c r="E60" s="9" t="s">
        <v>286</v>
      </c>
      <c r="F60" s="10" t="s">
        <v>287</v>
      </c>
      <c r="G60" s="11" t="s">
        <v>288</v>
      </c>
      <c r="H60" s="11" t="s">
        <v>288</v>
      </c>
      <c r="I60" s="8" t="s">
        <v>289</v>
      </c>
      <c r="J60" s="8">
        <v>1</v>
      </c>
      <c r="K60" s="8" t="s">
        <v>290</v>
      </c>
      <c r="L60" s="8"/>
      <c r="M60" s="40"/>
    </row>
    <row r="61" spans="1:13" s="1" customFormat="1" ht="80.25" customHeight="1" x14ac:dyDescent="0.25">
      <c r="A61" s="67"/>
      <c r="B61" s="8" t="s">
        <v>291</v>
      </c>
      <c r="C61" s="8" t="s">
        <v>292</v>
      </c>
      <c r="D61" s="9" t="s">
        <v>285</v>
      </c>
      <c r="E61" s="9" t="s">
        <v>293</v>
      </c>
      <c r="F61" s="10" t="s">
        <v>287</v>
      </c>
      <c r="G61" s="11" t="s">
        <v>294</v>
      </c>
      <c r="H61" s="11" t="s">
        <v>294</v>
      </c>
      <c r="I61" s="8" t="s">
        <v>289</v>
      </c>
      <c r="J61" s="8">
        <v>1</v>
      </c>
      <c r="K61" s="8" t="s">
        <v>290</v>
      </c>
      <c r="L61" s="8"/>
      <c r="M61" s="40"/>
    </row>
    <row r="62" spans="1:13" ht="67.5" customHeight="1" x14ac:dyDescent="0.25">
      <c r="A62" s="18" t="s">
        <v>21</v>
      </c>
      <c r="B62" s="16" t="s">
        <v>111</v>
      </c>
      <c r="C62" s="16" t="s">
        <v>117</v>
      </c>
      <c r="D62" s="16" t="s">
        <v>27</v>
      </c>
      <c r="E62" s="16" t="s">
        <v>9</v>
      </c>
      <c r="F62" s="16" t="s">
        <v>9</v>
      </c>
      <c r="G62" s="17" t="s">
        <v>23</v>
      </c>
      <c r="H62" s="17" t="s">
        <v>112</v>
      </c>
      <c r="I62" s="16" t="s">
        <v>113</v>
      </c>
      <c r="J62" s="16" t="s">
        <v>108</v>
      </c>
      <c r="K62" s="16" t="s">
        <v>114</v>
      </c>
      <c r="L62" s="16" t="s">
        <v>115</v>
      </c>
      <c r="M62" s="16"/>
    </row>
    <row r="63" spans="1:13" ht="38.25" customHeight="1" x14ac:dyDescent="0.25">
      <c r="A63" s="18" t="s">
        <v>21</v>
      </c>
      <c r="B63" s="16" t="s">
        <v>116</v>
      </c>
      <c r="C63" s="16" t="s">
        <v>117</v>
      </c>
      <c r="D63" s="16" t="s">
        <v>27</v>
      </c>
      <c r="E63" s="16" t="s">
        <v>9</v>
      </c>
      <c r="F63" s="16" t="s">
        <v>9</v>
      </c>
      <c r="G63" s="17" t="s">
        <v>23</v>
      </c>
      <c r="H63" s="17" t="s">
        <v>112</v>
      </c>
      <c r="I63" s="16" t="s">
        <v>118</v>
      </c>
      <c r="J63" s="16" t="s">
        <v>108</v>
      </c>
      <c r="K63" s="16" t="s">
        <v>119</v>
      </c>
      <c r="L63" s="16" t="s">
        <v>120</v>
      </c>
      <c r="M63" s="16"/>
    </row>
    <row r="64" spans="1:13" ht="29.25" customHeight="1" x14ac:dyDescent="0.25">
      <c r="A64" s="18" t="s">
        <v>21</v>
      </c>
      <c r="B64" s="16" t="s">
        <v>121</v>
      </c>
      <c r="C64" s="16" t="s">
        <v>117</v>
      </c>
      <c r="D64" s="16" t="s">
        <v>122</v>
      </c>
      <c r="E64" s="16" t="s">
        <v>9</v>
      </c>
      <c r="F64" s="16" t="s">
        <v>9</v>
      </c>
      <c r="G64" s="17" t="s">
        <v>23</v>
      </c>
      <c r="H64" s="17" t="s">
        <v>112</v>
      </c>
      <c r="I64" s="16" t="s">
        <v>118</v>
      </c>
      <c r="J64" s="16" t="s">
        <v>123</v>
      </c>
      <c r="K64" s="16" t="s">
        <v>119</v>
      </c>
      <c r="L64" s="16" t="s">
        <v>124</v>
      </c>
      <c r="M64" s="16"/>
    </row>
    <row r="65" spans="1:23" ht="56.25" x14ac:dyDescent="0.25">
      <c r="A65" s="18" t="s">
        <v>21</v>
      </c>
      <c r="B65" s="16" t="s">
        <v>125</v>
      </c>
      <c r="C65" s="16" t="s">
        <v>117</v>
      </c>
      <c r="D65" s="16" t="s">
        <v>126</v>
      </c>
      <c r="E65" s="16" t="s">
        <v>9</v>
      </c>
      <c r="F65" s="16" t="s">
        <v>9</v>
      </c>
      <c r="G65" s="17" t="s">
        <v>23</v>
      </c>
      <c r="H65" s="17" t="s">
        <v>112</v>
      </c>
      <c r="I65" s="16" t="s">
        <v>118</v>
      </c>
      <c r="J65" s="16" t="s">
        <v>127</v>
      </c>
      <c r="K65" s="16" t="s">
        <v>119</v>
      </c>
      <c r="L65" s="16" t="s">
        <v>128</v>
      </c>
      <c r="M65" s="16"/>
    </row>
    <row r="66" spans="1:23" ht="63" x14ac:dyDescent="0.25">
      <c r="A66" s="18" t="s">
        <v>21</v>
      </c>
      <c r="B66" s="16" t="s">
        <v>50</v>
      </c>
      <c r="C66" s="16" t="s">
        <v>215</v>
      </c>
      <c r="D66" s="15" t="s">
        <v>27</v>
      </c>
      <c r="E66" s="16" t="s">
        <v>9</v>
      </c>
      <c r="F66" s="15" t="s">
        <v>9</v>
      </c>
      <c r="G66" s="17" t="s">
        <v>23</v>
      </c>
      <c r="H66" s="17" t="s">
        <v>51</v>
      </c>
      <c r="I66" s="16" t="s">
        <v>225</v>
      </c>
      <c r="J66" s="15" t="s">
        <v>9</v>
      </c>
      <c r="K66" s="16" t="s">
        <v>53</v>
      </c>
      <c r="L66" s="15" t="s">
        <v>54</v>
      </c>
      <c r="M66" s="16"/>
    </row>
    <row r="67" spans="1:23" ht="51" customHeight="1" x14ac:dyDescent="0.25">
      <c r="A67" s="18" t="s">
        <v>21</v>
      </c>
      <c r="B67" s="16" t="s">
        <v>50</v>
      </c>
      <c r="C67" s="16" t="s">
        <v>237</v>
      </c>
      <c r="D67" s="15" t="s">
        <v>27</v>
      </c>
      <c r="E67" s="16" t="s">
        <v>9</v>
      </c>
      <c r="F67" s="15" t="s">
        <v>9</v>
      </c>
      <c r="G67" s="17" t="s">
        <v>251</v>
      </c>
      <c r="H67" s="17" t="s">
        <v>252</v>
      </c>
      <c r="I67" s="16" t="s">
        <v>245</v>
      </c>
      <c r="J67" s="15" t="s">
        <v>9</v>
      </c>
      <c r="K67" s="16" t="s">
        <v>53</v>
      </c>
      <c r="L67" s="15" t="s">
        <v>54</v>
      </c>
      <c r="M67" s="16"/>
    </row>
    <row r="68" spans="1:23" ht="15" customHeight="1" x14ac:dyDescent="0.25">
      <c r="A68" s="18"/>
      <c r="B68" s="16"/>
      <c r="C68" s="16"/>
      <c r="D68" s="15"/>
      <c r="E68" s="16"/>
      <c r="F68" s="15"/>
      <c r="G68" s="17"/>
      <c r="H68" s="17"/>
      <c r="I68" s="16"/>
      <c r="J68" s="15"/>
      <c r="K68" s="16"/>
      <c r="L68" s="15"/>
      <c r="M68" s="16"/>
    </row>
    <row r="69" spans="1:23" ht="15" customHeight="1" x14ac:dyDescent="0.25">
      <c r="A69" s="18"/>
      <c r="B69" s="16"/>
      <c r="C69" s="16"/>
      <c r="D69" s="15"/>
      <c r="E69" s="16"/>
      <c r="F69" s="15"/>
      <c r="G69" s="17"/>
      <c r="H69" s="17"/>
      <c r="I69" s="16"/>
      <c r="J69" s="15"/>
      <c r="K69" s="16"/>
      <c r="L69" s="15"/>
      <c r="M69" s="16"/>
    </row>
    <row r="70" spans="1:23" ht="55.5" customHeight="1" x14ac:dyDescent="0.25">
      <c r="A70" s="18" t="s">
        <v>21</v>
      </c>
      <c r="B70" s="16" t="s">
        <v>50</v>
      </c>
      <c r="C70" s="16" t="s">
        <v>260</v>
      </c>
      <c r="D70" s="15" t="s">
        <v>27</v>
      </c>
      <c r="E70" s="16" t="s">
        <v>9</v>
      </c>
      <c r="F70" s="15" t="s">
        <v>9</v>
      </c>
      <c r="G70" s="17" t="s">
        <v>251</v>
      </c>
      <c r="H70" s="17" t="s">
        <v>252</v>
      </c>
      <c r="I70" s="16" t="s">
        <v>261</v>
      </c>
      <c r="J70" s="15" t="s">
        <v>9</v>
      </c>
      <c r="K70" s="16" t="s">
        <v>53</v>
      </c>
      <c r="L70" s="15" t="s">
        <v>54</v>
      </c>
      <c r="M70" s="16"/>
    </row>
    <row r="71" spans="1:23" ht="63" x14ac:dyDescent="0.25">
      <c r="A71" s="18" t="s">
        <v>21</v>
      </c>
      <c r="B71" s="16" t="s">
        <v>50</v>
      </c>
      <c r="C71" s="16" t="s">
        <v>29</v>
      </c>
      <c r="D71" s="16" t="s">
        <v>27</v>
      </c>
      <c r="E71" s="16" t="s">
        <v>9</v>
      </c>
      <c r="F71" s="16" t="s">
        <v>9</v>
      </c>
      <c r="G71" s="17" t="s">
        <v>23</v>
      </c>
      <c r="H71" s="17" t="s">
        <v>51</v>
      </c>
      <c r="I71" s="16" t="s">
        <v>52</v>
      </c>
      <c r="J71" s="16" t="s">
        <v>9</v>
      </c>
      <c r="K71" s="16" t="s">
        <v>53</v>
      </c>
      <c r="L71" s="16" t="s">
        <v>54</v>
      </c>
      <c r="M71" s="16"/>
    </row>
    <row r="72" spans="1:23" s="1" customFormat="1" ht="63" x14ac:dyDescent="0.25">
      <c r="A72" s="39" t="s">
        <v>21</v>
      </c>
      <c r="B72" s="16" t="s">
        <v>50</v>
      </c>
      <c r="C72" s="16" t="s">
        <v>237</v>
      </c>
      <c r="D72" s="15" t="s">
        <v>27</v>
      </c>
      <c r="E72" s="16" t="s">
        <v>9</v>
      </c>
      <c r="F72" s="15" t="s">
        <v>9</v>
      </c>
      <c r="G72" s="17" t="s">
        <v>23</v>
      </c>
      <c r="H72" s="17" t="s">
        <v>51</v>
      </c>
      <c r="I72" s="16" t="s">
        <v>279</v>
      </c>
      <c r="J72" s="15" t="s">
        <v>9</v>
      </c>
      <c r="K72" s="16" t="s">
        <v>53</v>
      </c>
      <c r="L72" s="15" t="s">
        <v>54</v>
      </c>
      <c r="M72" s="16"/>
    </row>
    <row r="73" spans="1:23" s="1" customFormat="1" ht="56.25" x14ac:dyDescent="0.25">
      <c r="A73" s="18" t="s">
        <v>21</v>
      </c>
      <c r="B73" s="16" t="s">
        <v>295</v>
      </c>
      <c r="C73" s="16" t="s">
        <v>296</v>
      </c>
      <c r="D73" s="15" t="s">
        <v>297</v>
      </c>
      <c r="E73" s="16" t="s">
        <v>9</v>
      </c>
      <c r="F73" s="15" t="s">
        <v>9</v>
      </c>
      <c r="G73" s="17" t="s">
        <v>23</v>
      </c>
      <c r="H73" s="17" t="s">
        <v>112</v>
      </c>
      <c r="I73" s="16" t="s">
        <v>298</v>
      </c>
      <c r="J73" s="15" t="s">
        <v>299</v>
      </c>
      <c r="K73" s="16" t="s">
        <v>300</v>
      </c>
      <c r="L73" s="15" t="s">
        <v>301</v>
      </c>
      <c r="M73" s="16"/>
    </row>
    <row r="74" spans="1:23" s="1" customFormat="1" ht="78.75" x14ac:dyDescent="0.25">
      <c r="A74" s="46" t="s">
        <v>18</v>
      </c>
      <c r="B74" s="12" t="s">
        <v>37</v>
      </c>
      <c r="C74" s="12" t="s">
        <v>38</v>
      </c>
      <c r="D74" s="12" t="s">
        <v>39</v>
      </c>
      <c r="E74" s="12" t="s">
        <v>40</v>
      </c>
      <c r="F74" s="12" t="s">
        <v>41</v>
      </c>
      <c r="G74" s="14" t="s">
        <v>42</v>
      </c>
      <c r="H74" s="14" t="s">
        <v>42</v>
      </c>
      <c r="I74" s="2" t="s">
        <v>26</v>
      </c>
      <c r="J74" s="12" t="s">
        <v>8</v>
      </c>
      <c r="K74" s="2" t="s">
        <v>43</v>
      </c>
      <c r="L74" s="2" t="s">
        <v>44</v>
      </c>
      <c r="M74" s="2"/>
      <c r="N74" s="32"/>
      <c r="O74" s="32"/>
      <c r="P74" s="32"/>
      <c r="Q74" s="32"/>
      <c r="R74" s="32"/>
      <c r="S74" s="32"/>
      <c r="T74" s="32"/>
      <c r="U74" s="32"/>
      <c r="V74" s="32"/>
      <c r="W74" s="32"/>
    </row>
    <row r="75" spans="1:23" s="1" customFormat="1" ht="133.5" customHeight="1" x14ac:dyDescent="0.25">
      <c r="A75" s="47"/>
      <c r="B75" s="2" t="s">
        <v>45</v>
      </c>
      <c r="C75" s="2" t="s">
        <v>46</v>
      </c>
      <c r="D75" s="2" t="s">
        <v>39</v>
      </c>
      <c r="E75" s="2" t="s">
        <v>40</v>
      </c>
      <c r="F75" s="2" t="s">
        <v>41</v>
      </c>
      <c r="G75" s="7" t="s">
        <v>47</v>
      </c>
      <c r="H75" s="7" t="s">
        <v>47</v>
      </c>
      <c r="I75" s="2" t="s">
        <v>48</v>
      </c>
      <c r="J75" s="12" t="s">
        <v>8</v>
      </c>
      <c r="K75" s="2" t="s">
        <v>49</v>
      </c>
      <c r="L75" s="2" t="s">
        <v>44</v>
      </c>
      <c r="M75" s="2"/>
    </row>
    <row r="76" spans="1:23" s="1" customFormat="1" ht="102" customHeight="1" x14ac:dyDescent="0.25">
      <c r="A76" s="37" t="s">
        <v>18</v>
      </c>
      <c r="B76" s="12" t="s">
        <v>103</v>
      </c>
      <c r="C76" s="12" t="s">
        <v>104</v>
      </c>
      <c r="D76" s="12" t="s">
        <v>105</v>
      </c>
      <c r="E76" s="12" t="s">
        <v>9</v>
      </c>
      <c r="F76" s="12" t="s">
        <v>9</v>
      </c>
      <c r="G76" s="14" t="s">
        <v>106</v>
      </c>
      <c r="H76" s="14" t="s">
        <v>107</v>
      </c>
      <c r="I76" s="2" t="s">
        <v>94</v>
      </c>
      <c r="J76" s="12" t="s">
        <v>108</v>
      </c>
      <c r="K76" s="2" t="s">
        <v>109</v>
      </c>
      <c r="L76" s="2" t="s">
        <v>110</v>
      </c>
      <c r="M76" s="2"/>
    </row>
    <row r="77" spans="1:23" s="1" customFormat="1" ht="133.5" customHeight="1" x14ac:dyDescent="0.25">
      <c r="A77" s="37" t="s">
        <v>18</v>
      </c>
      <c r="B77" s="2" t="s">
        <v>219</v>
      </c>
      <c r="C77" s="2" t="s">
        <v>220</v>
      </c>
      <c r="D77" s="2" t="s">
        <v>39</v>
      </c>
      <c r="E77" s="2" t="s">
        <v>40</v>
      </c>
      <c r="F77" s="2" t="s">
        <v>41</v>
      </c>
      <c r="G77" s="7" t="s">
        <v>42</v>
      </c>
      <c r="H77" s="7" t="s">
        <v>42</v>
      </c>
      <c r="I77" s="2" t="s">
        <v>221</v>
      </c>
      <c r="J77" s="12" t="s">
        <v>8</v>
      </c>
      <c r="K77" s="2" t="s">
        <v>222</v>
      </c>
      <c r="L77" s="2" t="s">
        <v>44</v>
      </c>
      <c r="M77" s="2"/>
    </row>
    <row r="78" spans="1:23" s="1" customFormat="1" ht="94.5" x14ac:dyDescent="0.25">
      <c r="A78" s="59" t="s">
        <v>18</v>
      </c>
      <c r="B78" s="2" t="s">
        <v>236</v>
      </c>
      <c r="C78" s="2" t="s">
        <v>237</v>
      </c>
      <c r="D78" s="2" t="s">
        <v>39</v>
      </c>
      <c r="E78" s="2" t="s">
        <v>40</v>
      </c>
      <c r="F78" s="2" t="s">
        <v>238</v>
      </c>
      <c r="G78" s="7" t="s">
        <v>239</v>
      </c>
      <c r="H78" s="7" t="s">
        <v>47</v>
      </c>
      <c r="I78" s="2" t="s">
        <v>240</v>
      </c>
      <c r="J78" s="12" t="s">
        <v>8</v>
      </c>
      <c r="K78" s="2" t="s">
        <v>241</v>
      </c>
      <c r="L78" s="2" t="s">
        <v>44</v>
      </c>
      <c r="M78" s="2"/>
    </row>
    <row r="79" spans="1:23" s="1" customFormat="1" ht="74.25" customHeight="1" x14ac:dyDescent="0.25">
      <c r="A79" s="60"/>
      <c r="B79" s="2" t="s">
        <v>242</v>
      </c>
      <c r="C79" s="2" t="s">
        <v>237</v>
      </c>
      <c r="D79" s="2" t="s">
        <v>39</v>
      </c>
      <c r="E79" s="2" t="s">
        <v>40</v>
      </c>
      <c r="F79" s="2" t="s">
        <v>41</v>
      </c>
      <c r="G79" s="7" t="s">
        <v>243</v>
      </c>
      <c r="H79" s="7" t="s">
        <v>244</v>
      </c>
      <c r="I79" s="2" t="s">
        <v>245</v>
      </c>
      <c r="J79" s="2" t="s">
        <v>8</v>
      </c>
      <c r="K79" s="2" t="s">
        <v>246</v>
      </c>
      <c r="L79" s="2" t="s">
        <v>44</v>
      </c>
      <c r="M79" s="2"/>
    </row>
    <row r="80" spans="1:23" ht="82.5" customHeight="1" x14ac:dyDescent="0.25">
      <c r="A80" s="37" t="s">
        <v>18</v>
      </c>
      <c r="B80" s="2" t="s">
        <v>257</v>
      </c>
      <c r="C80" s="2" t="s">
        <v>220</v>
      </c>
      <c r="D80" s="2" t="s">
        <v>39</v>
      </c>
      <c r="E80" s="2" t="s">
        <v>40</v>
      </c>
      <c r="F80" s="2" t="s">
        <v>41</v>
      </c>
      <c r="G80" s="7" t="s">
        <v>243</v>
      </c>
      <c r="H80" s="7" t="s">
        <v>243</v>
      </c>
      <c r="I80" s="2" t="s">
        <v>258</v>
      </c>
      <c r="J80" s="2" t="s">
        <v>8</v>
      </c>
      <c r="K80" s="2" t="s">
        <v>259</v>
      </c>
      <c r="L80" s="2" t="s">
        <v>44</v>
      </c>
      <c r="M80" s="2"/>
    </row>
    <row r="81" spans="1:23" ht="99.75" customHeight="1" x14ac:dyDescent="0.25">
      <c r="A81" s="22" t="s">
        <v>18</v>
      </c>
      <c r="B81" s="12" t="s">
        <v>256</v>
      </c>
      <c r="C81" s="12" t="s">
        <v>220</v>
      </c>
      <c r="D81" s="13" t="s">
        <v>39</v>
      </c>
      <c r="E81" s="12" t="s">
        <v>40</v>
      </c>
      <c r="F81" s="13" t="s">
        <v>41</v>
      </c>
      <c r="G81" s="14" t="s">
        <v>244</v>
      </c>
      <c r="H81" s="14" t="s">
        <v>244</v>
      </c>
      <c r="I81" s="2" t="s">
        <v>26</v>
      </c>
      <c r="J81" s="12" t="s">
        <v>8</v>
      </c>
      <c r="K81" s="2" t="s">
        <v>43</v>
      </c>
      <c r="L81" s="2" t="s">
        <v>44</v>
      </c>
      <c r="M81" s="2"/>
    </row>
    <row r="82" spans="1:23" s="1" customFormat="1" ht="147" customHeight="1" x14ac:dyDescent="0.25">
      <c r="A82" s="62" t="s">
        <v>18</v>
      </c>
      <c r="B82" s="12" t="s">
        <v>265</v>
      </c>
      <c r="C82" s="2" t="s">
        <v>266</v>
      </c>
      <c r="D82" s="13" t="s">
        <v>267</v>
      </c>
      <c r="E82" s="2" t="s">
        <v>40</v>
      </c>
      <c r="F82" s="2" t="s">
        <v>268</v>
      </c>
      <c r="G82" s="14" t="s">
        <v>269</v>
      </c>
      <c r="H82" s="14" t="s">
        <v>42</v>
      </c>
      <c r="I82" s="2" t="s">
        <v>270</v>
      </c>
      <c r="J82" s="12" t="s">
        <v>8</v>
      </c>
      <c r="K82" s="2" t="s">
        <v>271</v>
      </c>
      <c r="L82" s="2" t="s">
        <v>44</v>
      </c>
      <c r="M82" s="2"/>
    </row>
    <row r="83" spans="1:23" s="1" customFormat="1" ht="147" customHeight="1" x14ac:dyDescent="0.25">
      <c r="A83" s="63"/>
      <c r="B83" s="12" t="s">
        <v>272</v>
      </c>
      <c r="C83" s="2" t="s">
        <v>266</v>
      </c>
      <c r="D83" s="2" t="s">
        <v>39</v>
      </c>
      <c r="E83" s="2" t="s">
        <v>40</v>
      </c>
      <c r="F83" s="2" t="s">
        <v>238</v>
      </c>
      <c r="G83" s="14" t="s">
        <v>273</v>
      </c>
      <c r="H83" s="14" t="s">
        <v>273</v>
      </c>
      <c r="I83" s="2" t="s">
        <v>270</v>
      </c>
      <c r="J83" s="12" t="s">
        <v>8</v>
      </c>
      <c r="K83" s="2" t="s">
        <v>271</v>
      </c>
      <c r="L83" s="2" t="s">
        <v>44</v>
      </c>
      <c r="M83" s="2"/>
    </row>
    <row r="88" spans="1:23" s="1" customFormat="1" ht="15.75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</row>
    <row r="89" spans="1:23" s="15" customFormat="1" ht="15.75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</row>
    <row r="90" spans="1:23" s="38" customFormat="1" ht="15.75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</row>
    <row r="91" spans="1:23" s="38" customFormat="1" ht="15.75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</row>
    <row r="92" spans="1:23" s="1" customFormat="1" ht="15.75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</row>
    <row r="96" spans="1:23" ht="61.5" customHeight="1" x14ac:dyDescent="0.25"/>
    <row r="97" spans="1:29" s="1" customFormat="1" ht="174.75" customHeight="1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</row>
    <row r="98" spans="1:29" s="1" customFormat="1" ht="147" customHeight="1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</row>
    <row r="99" spans="1:29" s="1" customFormat="1" ht="174.75" customHeight="1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</row>
    <row r="100" spans="1:29" s="1" customFormat="1" ht="174.75" customHeight="1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</row>
    <row r="101" spans="1:29" s="1" customFormat="1" ht="147" customHeight="1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</row>
  </sheetData>
  <sheetProtection sheet="1" objects="1" scenarios="1"/>
  <mergeCells count="144">
    <mergeCell ref="L42:L43"/>
    <mergeCell ref="A78:A79"/>
    <mergeCell ref="A52:A53"/>
    <mergeCell ref="A82:A83"/>
    <mergeCell ref="A54:A56"/>
    <mergeCell ref="A60:A61"/>
    <mergeCell ref="I48:I49"/>
    <mergeCell ref="J48:J49"/>
    <mergeCell ref="K48:K49"/>
    <mergeCell ref="L48:L49"/>
    <mergeCell ref="B46:B47"/>
    <mergeCell ref="M48:M49"/>
    <mergeCell ref="C48:C49"/>
    <mergeCell ref="D48:D49"/>
    <mergeCell ref="E48:E49"/>
    <mergeCell ref="F48:F49"/>
    <mergeCell ref="G48:G49"/>
    <mergeCell ref="H48:H49"/>
    <mergeCell ref="H46:H47"/>
    <mergeCell ref="I46:I47"/>
    <mergeCell ref="J46:J47"/>
    <mergeCell ref="K46:K47"/>
    <mergeCell ref="L46:L47"/>
    <mergeCell ref="M46:M47"/>
    <mergeCell ref="C46:C47"/>
    <mergeCell ref="D46:D47"/>
    <mergeCell ref="E46:E47"/>
    <mergeCell ref="F46:F47"/>
    <mergeCell ref="G46:G47"/>
    <mergeCell ref="M42:M43"/>
    <mergeCell ref="F42:F43"/>
    <mergeCell ref="G42:G43"/>
    <mergeCell ref="H42:H43"/>
    <mergeCell ref="I42:I43"/>
    <mergeCell ref="J42:J43"/>
    <mergeCell ref="K42:K43"/>
    <mergeCell ref="E24:E25"/>
    <mergeCell ref="D24:D25"/>
    <mergeCell ref="G33:G34"/>
    <mergeCell ref="F33:F34"/>
    <mergeCell ref="M33:M34"/>
    <mergeCell ref="L33:L34"/>
    <mergeCell ref="K33:K34"/>
    <mergeCell ref="J33:J34"/>
    <mergeCell ref="I33:I34"/>
    <mergeCell ref="H33:H34"/>
    <mergeCell ref="G36:G37"/>
    <mergeCell ref="F36:F37"/>
    <mergeCell ref="M36:M37"/>
    <mergeCell ref="L36:L37"/>
    <mergeCell ref="K36:K37"/>
    <mergeCell ref="J36:J37"/>
    <mergeCell ref="I36:I37"/>
    <mergeCell ref="C24:C25"/>
    <mergeCell ref="B24:B25"/>
    <mergeCell ref="A24:A32"/>
    <mergeCell ref="A42:A49"/>
    <mergeCell ref="B42:B43"/>
    <mergeCell ref="C42:C43"/>
    <mergeCell ref="D42:D43"/>
    <mergeCell ref="E42:E43"/>
    <mergeCell ref="E31:E32"/>
    <mergeCell ref="D31:D32"/>
    <mergeCell ref="C31:C32"/>
    <mergeCell ref="E33:E34"/>
    <mergeCell ref="D33:D34"/>
    <mergeCell ref="C33:C34"/>
    <mergeCell ref="B33:B34"/>
    <mergeCell ref="E36:E37"/>
    <mergeCell ref="D36:D37"/>
    <mergeCell ref="C36:C37"/>
    <mergeCell ref="B36:B37"/>
    <mergeCell ref="H36:H37"/>
    <mergeCell ref="G38:G39"/>
    <mergeCell ref="F38:F39"/>
    <mergeCell ref="E38:E39"/>
    <mergeCell ref="D38:D39"/>
    <mergeCell ref="C38:C39"/>
    <mergeCell ref="B38:B39"/>
    <mergeCell ref="M38:M39"/>
    <mergeCell ref="L38:L39"/>
    <mergeCell ref="K38:K39"/>
    <mergeCell ref="J38:J39"/>
    <mergeCell ref="I38:I39"/>
    <mergeCell ref="H38:H39"/>
    <mergeCell ref="F40:F41"/>
    <mergeCell ref="E40:E41"/>
    <mergeCell ref="D40:D41"/>
    <mergeCell ref="C40:C41"/>
    <mergeCell ref="B40:B41"/>
    <mergeCell ref="A33:A41"/>
    <mergeCell ref="L31:L32"/>
    <mergeCell ref="M31:M32"/>
    <mergeCell ref="A8:A10"/>
    <mergeCell ref="M40:M41"/>
    <mergeCell ref="L40:L41"/>
    <mergeCell ref="K40:K41"/>
    <mergeCell ref="J40:J41"/>
    <mergeCell ref="I40:I41"/>
    <mergeCell ref="H40:H41"/>
    <mergeCell ref="G40:G41"/>
    <mergeCell ref="F31:F32"/>
    <mergeCell ref="G31:G32"/>
    <mergeCell ref="H31:H32"/>
    <mergeCell ref="I31:I32"/>
    <mergeCell ref="J31:J32"/>
    <mergeCell ref="K31:K32"/>
    <mergeCell ref="H29:H30"/>
    <mergeCell ref="I29:I30"/>
    <mergeCell ref="M29:M30"/>
    <mergeCell ref="J27:J28"/>
    <mergeCell ref="K27:K28"/>
    <mergeCell ref="L27:L28"/>
    <mergeCell ref="M27:M28"/>
    <mergeCell ref="B29:B30"/>
    <mergeCell ref="C29:C30"/>
    <mergeCell ref="D29:D30"/>
    <mergeCell ref="E29:E30"/>
    <mergeCell ref="F29:F30"/>
    <mergeCell ref="G29:G30"/>
    <mergeCell ref="A21:A23"/>
    <mergeCell ref="A3:B3"/>
    <mergeCell ref="A74:A75"/>
    <mergeCell ref="B31:B32"/>
    <mergeCell ref="B48:B49"/>
    <mergeCell ref="L24:L25"/>
    <mergeCell ref="M24:M25"/>
    <mergeCell ref="B27:B28"/>
    <mergeCell ref="C27:C28"/>
    <mergeCell ref="D27:D28"/>
    <mergeCell ref="E27:E28"/>
    <mergeCell ref="F27:F28"/>
    <mergeCell ref="G27:G28"/>
    <mergeCell ref="H27:H28"/>
    <mergeCell ref="I27:I28"/>
    <mergeCell ref="F24:F25"/>
    <mergeCell ref="G24:G25"/>
    <mergeCell ref="H24:H25"/>
    <mergeCell ref="I24:I25"/>
    <mergeCell ref="J24:J25"/>
    <mergeCell ref="K24:K25"/>
    <mergeCell ref="J29:J30"/>
    <mergeCell ref="K29:K30"/>
    <mergeCell ref="L29:L3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A. C. AJES GUAR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 Lopes</dc:creator>
  <cp:lastModifiedBy>wladimir- faustino</cp:lastModifiedBy>
  <cp:lastPrinted>2019-08-22T01:06:57Z</cp:lastPrinted>
  <dcterms:created xsi:type="dcterms:W3CDTF">2013-02-15T08:57:30Z</dcterms:created>
  <dcterms:modified xsi:type="dcterms:W3CDTF">2020-02-19T21:36:56Z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